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0730" windowHeight="11760" tabRatio="500"/>
  </bookViews>
  <sheets>
    <sheet name="Sayfa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4" i="1"/>
  <c r="J94"/>
  <c r="L94"/>
  <c r="G93"/>
  <c r="J93"/>
  <c r="L93"/>
  <c r="G92"/>
  <c r="J92"/>
  <c r="L92"/>
  <c r="G91"/>
  <c r="J91"/>
  <c r="L91"/>
  <c r="G90"/>
  <c r="J90"/>
  <c r="L90"/>
  <c r="G89"/>
  <c r="J89"/>
  <c r="L89"/>
  <c r="G88"/>
  <c r="J88"/>
  <c r="L88"/>
  <c r="G87"/>
  <c r="J87"/>
  <c r="L87"/>
  <c r="G86"/>
  <c r="J86"/>
  <c r="L86"/>
  <c r="G85"/>
  <c r="J85"/>
  <c r="L85"/>
  <c r="G84"/>
  <c r="J84"/>
  <c r="L84"/>
  <c r="G83"/>
  <c r="J83"/>
  <c r="L83"/>
  <c r="G82"/>
  <c r="J82"/>
  <c r="L82"/>
  <c r="G81"/>
  <c r="J81"/>
  <c r="L81"/>
  <c r="G80"/>
  <c r="J80"/>
  <c r="L80"/>
  <c r="G79"/>
  <c r="J79"/>
  <c r="L79"/>
  <c r="G78"/>
  <c r="J78"/>
  <c r="L78"/>
  <c r="G77"/>
  <c r="J77"/>
  <c r="L77"/>
  <c r="G76"/>
  <c r="J76"/>
  <c r="L76"/>
  <c r="G75"/>
  <c r="J75"/>
  <c r="L75"/>
  <c r="G74"/>
  <c r="J74"/>
  <c r="L74"/>
  <c r="G73"/>
  <c r="J73"/>
  <c r="L73"/>
  <c r="G72"/>
  <c r="J72"/>
  <c r="L72"/>
  <c r="G71"/>
  <c r="J71"/>
  <c r="L71"/>
  <c r="G70"/>
  <c r="J70"/>
  <c r="L70"/>
  <c r="G69"/>
  <c r="J69"/>
  <c r="L69"/>
  <c r="G68"/>
  <c r="J68"/>
  <c r="L68"/>
  <c r="G67"/>
  <c r="J67"/>
  <c r="L67"/>
  <c r="G66"/>
  <c r="J66"/>
  <c r="L66"/>
  <c r="G65"/>
  <c r="J65"/>
  <c r="L65"/>
  <c r="G64"/>
  <c r="J64"/>
  <c r="L64"/>
  <c r="G63"/>
  <c r="J63"/>
  <c r="L63"/>
  <c r="G62"/>
  <c r="J62"/>
  <c r="L62"/>
  <c r="G61"/>
  <c r="J61"/>
  <c r="L61"/>
  <c r="G60"/>
  <c r="J60"/>
  <c r="L60"/>
  <c r="G59"/>
  <c r="J59"/>
  <c r="L59"/>
  <c r="G58"/>
  <c r="J58"/>
  <c r="L58"/>
  <c r="G57"/>
  <c r="J57"/>
  <c r="L57"/>
  <c r="G56"/>
  <c r="J56"/>
  <c r="L56"/>
  <c r="G55"/>
  <c r="J55"/>
  <c r="L55"/>
  <c r="G54"/>
  <c r="J54"/>
  <c r="L54"/>
  <c r="G53"/>
  <c r="J53"/>
  <c r="L53"/>
  <c r="G52"/>
  <c r="J52"/>
  <c r="L52"/>
  <c r="G51"/>
  <c r="J51"/>
  <c r="L51"/>
  <c r="G50"/>
  <c r="J50"/>
  <c r="L50"/>
  <c r="G49"/>
  <c r="J49"/>
  <c r="L49"/>
  <c r="G48"/>
  <c r="J48"/>
  <c r="L48"/>
  <c r="G47"/>
  <c r="J47"/>
  <c r="L47"/>
  <c r="G46"/>
  <c r="J46"/>
  <c r="L46"/>
  <c r="G45"/>
  <c r="J45"/>
  <c r="L45"/>
  <c r="G44"/>
  <c r="J44"/>
  <c r="L44"/>
  <c r="G43"/>
  <c r="J43"/>
  <c r="L43"/>
  <c r="G42"/>
  <c r="J42"/>
  <c r="L42"/>
  <c r="G41"/>
  <c r="J41"/>
  <c r="L41"/>
  <c r="G40"/>
  <c r="J40"/>
  <c r="L40"/>
  <c r="G39"/>
  <c r="J39"/>
  <c r="L39"/>
  <c r="G38"/>
  <c r="J38"/>
  <c r="L38"/>
  <c r="G37"/>
  <c r="J37"/>
  <c r="L37"/>
  <c r="G36"/>
  <c r="J36"/>
  <c r="L36"/>
  <c r="G35"/>
  <c r="J35"/>
  <c r="L35"/>
  <c r="G34"/>
  <c r="J34"/>
  <c r="L34"/>
  <c r="G33"/>
  <c r="J33"/>
  <c r="L33"/>
  <c r="G32"/>
  <c r="J32"/>
  <c r="L32"/>
  <c r="G31"/>
  <c r="J31"/>
  <c r="L31"/>
  <c r="G30"/>
  <c r="J30"/>
  <c r="L30"/>
  <c r="G29"/>
  <c r="J29"/>
  <c r="L29"/>
  <c r="G28"/>
  <c r="J28"/>
  <c r="L28"/>
  <c r="G27"/>
  <c r="J27"/>
  <c r="L27"/>
  <c r="G26"/>
  <c r="J26"/>
  <c r="L26"/>
  <c r="G25"/>
  <c r="J25"/>
  <c r="L25"/>
  <c r="G24"/>
  <c r="J24"/>
  <c r="L24"/>
  <c r="G23"/>
  <c r="J23"/>
  <c r="L23"/>
  <c r="G22"/>
  <c r="J22"/>
  <c r="L22"/>
  <c r="G21"/>
  <c r="J21"/>
  <c r="L21"/>
  <c r="G20"/>
  <c r="J20"/>
  <c r="L20"/>
  <c r="G19"/>
  <c r="J19"/>
  <c r="L19"/>
  <c r="G18"/>
  <c r="J18"/>
  <c r="L18"/>
  <c r="G17"/>
  <c r="J17"/>
  <c r="L17"/>
  <c r="G16"/>
  <c r="J16"/>
  <c r="L16"/>
  <c r="G15"/>
  <c r="J15"/>
  <c r="L15"/>
  <c r="G14"/>
  <c r="J14"/>
  <c r="L14"/>
  <c r="G13"/>
  <c r="J13"/>
  <c r="L13"/>
  <c r="G12"/>
  <c r="J12"/>
  <c r="L12"/>
  <c r="G11"/>
  <c r="J11"/>
  <c r="L11"/>
  <c r="G10"/>
  <c r="J10"/>
  <c r="L10"/>
  <c r="G9"/>
  <c r="J9"/>
  <c r="L9"/>
  <c r="G8"/>
  <c r="J8"/>
  <c r="L8"/>
  <c r="G7"/>
  <c r="J7"/>
  <c r="L7"/>
  <c r="G6"/>
  <c r="J6"/>
  <c r="L6"/>
  <c r="G5"/>
  <c r="J5"/>
  <c r="L5"/>
  <c r="G4"/>
  <c r="J4"/>
  <c r="L4"/>
  <c r="G3"/>
  <c r="J3"/>
  <c r="L3"/>
  <c r="G2"/>
  <c r="J2"/>
  <c r="L2"/>
  <c r="G1"/>
  <c r="J1"/>
  <c r="L1"/>
</calcChain>
</file>

<file path=xl/sharedStrings.xml><?xml version="1.0" encoding="utf-8"?>
<sst xmlns="http://schemas.openxmlformats.org/spreadsheetml/2006/main" count="431" uniqueCount="134">
  <si>
    <t>HÜSEYİN</t>
  </si>
  <si>
    <t>BOYACIGİL</t>
  </si>
  <si>
    <t>VELİ</t>
  </si>
  <si>
    <t>TRİPLE</t>
  </si>
  <si>
    <t>SİNEM</t>
  </si>
  <si>
    <t>SALTUK</t>
  </si>
  <si>
    <t>DORUK</t>
  </si>
  <si>
    <t>SPORCU</t>
  </si>
  <si>
    <t>MEHMET</t>
  </si>
  <si>
    <t>ÇIKA</t>
  </si>
  <si>
    <t>YELİZ</t>
  </si>
  <si>
    <t>DESTİNA</t>
  </si>
  <si>
    <t>EMEL</t>
  </si>
  <si>
    <t>DOLU</t>
  </si>
  <si>
    <t>DOUBLE</t>
  </si>
  <si>
    <t>BURÇİN</t>
  </si>
  <si>
    <t>DÖVEÇ</t>
  </si>
  <si>
    <t>NİĞDEM</t>
  </si>
  <si>
    <t>LARİN</t>
  </si>
  <si>
    <t>MUSTAFA</t>
  </si>
  <si>
    <t>FEGAN</t>
  </si>
  <si>
    <t>GÜZİDE</t>
  </si>
  <si>
    <t>BUSE</t>
  </si>
  <si>
    <t>ÇAVUŞOĞLU</t>
  </si>
  <si>
    <t>MEHMET DENİZ</t>
  </si>
  <si>
    <t>İNCE</t>
  </si>
  <si>
    <t>ASLI</t>
  </si>
  <si>
    <t>İRFANOĞLU</t>
  </si>
  <si>
    <t>TAMAY</t>
  </si>
  <si>
    <t>ENVER</t>
  </si>
  <si>
    <t>KARAKAYA</t>
  </si>
  <si>
    <t>RUŞEN</t>
  </si>
  <si>
    <t>SELİN</t>
  </si>
  <si>
    <t>HASAN</t>
  </si>
  <si>
    <t>LİSANİ</t>
  </si>
  <si>
    <t>ECE</t>
  </si>
  <si>
    <t>MERTCAN</t>
  </si>
  <si>
    <t>ABDULLAH</t>
  </si>
  <si>
    <t>ÖZDOĞAN</t>
  </si>
  <si>
    <t>ANTRENÖR</t>
  </si>
  <si>
    <t>ÖZGE NİHAT</t>
  </si>
  <si>
    <t>DENİZ</t>
  </si>
  <si>
    <t>İLKE SABİR</t>
  </si>
  <si>
    <t>SOYER</t>
  </si>
  <si>
    <t>CEREN</t>
  </si>
  <si>
    <t>MELİN</t>
  </si>
  <si>
    <t>ÖZGÜR</t>
  </si>
  <si>
    <t>ŞEB</t>
  </si>
  <si>
    <t>PEMBEGÜL</t>
  </si>
  <si>
    <t>EMRE</t>
  </si>
  <si>
    <t>SERAP SEZER</t>
  </si>
  <si>
    <t>KESEN</t>
  </si>
  <si>
    <t>SELAY</t>
  </si>
  <si>
    <t>ATASOY</t>
  </si>
  <si>
    <t>KAFİLE BAŞKANI</t>
  </si>
  <si>
    <t xml:space="preserve">ATA </t>
  </si>
  <si>
    <t>PINAR</t>
  </si>
  <si>
    <t>MİDEM</t>
  </si>
  <si>
    <t>İSMAİL EREN</t>
  </si>
  <si>
    <t>DUYAL</t>
  </si>
  <si>
    <t>KÖPRÜCÜ</t>
  </si>
  <si>
    <t>NURTEN NUR</t>
  </si>
  <si>
    <t>SABANCI</t>
  </si>
  <si>
    <t xml:space="preserve">ÇİĞDEM </t>
  </si>
  <si>
    <t>MELTEM</t>
  </si>
  <si>
    <t>BARDAK</t>
  </si>
  <si>
    <t>TUĞBERK</t>
  </si>
  <si>
    <t>MUZAFFER</t>
  </si>
  <si>
    <t>ERMEMİŞ</t>
  </si>
  <si>
    <t>KADİR EFE</t>
  </si>
  <si>
    <t>SULTAN</t>
  </si>
  <si>
    <t>ÇELEBİ PAŞA</t>
  </si>
  <si>
    <t>QUATRO</t>
  </si>
  <si>
    <t>ENGİN</t>
  </si>
  <si>
    <t>PAŞA</t>
  </si>
  <si>
    <t>AHMET</t>
  </si>
  <si>
    <t>GÜLSEN</t>
  </si>
  <si>
    <t>ZÜBEYDE</t>
  </si>
  <si>
    <t>TUĞSAL</t>
  </si>
  <si>
    <t>OSMAN</t>
  </si>
  <si>
    <t>ŞEKER</t>
  </si>
  <si>
    <t>GÜLŞAH</t>
  </si>
  <si>
    <t>GÖKHAN</t>
  </si>
  <si>
    <t>TUMBURİ</t>
  </si>
  <si>
    <t>EMİR</t>
  </si>
  <si>
    <t>SONGÜL</t>
  </si>
  <si>
    <t>KARAKUŞ</t>
  </si>
  <si>
    <t>ALİ</t>
  </si>
  <si>
    <t>AYNUR</t>
  </si>
  <si>
    <t>İSTİLLOZLU</t>
  </si>
  <si>
    <t>TUĞRA</t>
  </si>
  <si>
    <t>ORHAN</t>
  </si>
  <si>
    <t>ŞİBLİYEV</t>
  </si>
  <si>
    <t>EVRİM</t>
  </si>
  <si>
    <t>KANSAL</t>
  </si>
  <si>
    <t>EVRAM</t>
  </si>
  <si>
    <t>CÜNEYT</t>
  </si>
  <si>
    <t>YALOVALI</t>
  </si>
  <si>
    <t>GÖRKEM</t>
  </si>
  <si>
    <t>ÇİLER</t>
  </si>
  <si>
    <t>ERMETAL</t>
  </si>
  <si>
    <t>ÇİLEN</t>
  </si>
  <si>
    <t>NİLÜFER</t>
  </si>
  <si>
    <t>GÖYMEN</t>
  </si>
  <si>
    <t>CEMAL</t>
  </si>
  <si>
    <t>İLSU</t>
  </si>
  <si>
    <t>NECAT</t>
  </si>
  <si>
    <t>BOZTUNA</t>
  </si>
  <si>
    <t>DERİN</t>
  </si>
  <si>
    <t>ÖZLEM</t>
  </si>
  <si>
    <t>KÖLE</t>
  </si>
  <si>
    <t>GÜLER</t>
  </si>
  <si>
    <t>ARDA</t>
  </si>
  <si>
    <t>FATMA</t>
  </si>
  <si>
    <t>VURANA</t>
  </si>
  <si>
    <t>KUNTAY</t>
  </si>
  <si>
    <t>ÜMİT</t>
  </si>
  <si>
    <t>ÇETİNASLAN</t>
  </si>
  <si>
    <t>ADA AYSIN</t>
  </si>
  <si>
    <t>İBRAHİM</t>
  </si>
  <si>
    <t>SAKALLI</t>
  </si>
  <si>
    <t>SUZAN</t>
  </si>
  <si>
    <t>BAKKALOĞLU</t>
  </si>
  <si>
    <t>SAHRA</t>
  </si>
  <si>
    <t>DOĞUKAN</t>
  </si>
  <si>
    <t>KÜÇÜK</t>
  </si>
  <si>
    <t>BALTAG</t>
  </si>
  <si>
    <t>HALUK SERHUN</t>
  </si>
  <si>
    <t>RAMON</t>
  </si>
  <si>
    <t>GÖKMEN</t>
  </si>
  <si>
    <t>ÇOŞAN</t>
  </si>
  <si>
    <t>NAY</t>
  </si>
  <si>
    <t>ALİ DOĞAN</t>
  </si>
  <si>
    <t xml:space="preserve">IULIAN 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</si>
</sst>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#,##0.00\ _T_L"/>
  </numFmts>
  <fonts count="2">
    <font>
      <sz val="12"/>
      <color theme="1"/>
      <name val="Calibri"/>
      <family val="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/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left"/>
    </xf>
    <xf numFmtId="165" fontId="1" fillId="3" borderId="1" xfId="0" applyNumberFormat="1" applyFont="1" applyFill="1" applyBorder="1"/>
    <xf numFmtId="164" fontId="1" fillId="3" borderId="1" xfId="0" applyNumberFormat="1" applyFont="1" applyFill="1" applyBorder="1"/>
    <xf numFmtId="4" fontId="1" fillId="3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203"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/>
  </sheetViews>
  <sheetFormatPr defaultColWidth="10.875" defaultRowHeight="15.75"/>
  <cols>
    <col min="1" max="1" width="13.625" bestFit="1" customWidth="1"/>
    <col min="2" max="2" width="11.875" bestFit="1" customWidth="1"/>
    <col min="3" max="4" width="8.875" bestFit="1" customWidth="1"/>
    <col min="5" max="6" width="14.25" bestFit="1" customWidth="1"/>
    <col min="7" max="7" width="1.75" bestFit="1" customWidth="1"/>
    <col min="8" max="8" width="7.625" bestFit="1" customWidth="1"/>
    <col min="9" max="9" width="8" bestFit="1" customWidth="1"/>
    <col min="10" max="10" width="9.625" bestFit="1" customWidth="1"/>
    <col min="11" max="11" width="6.25" bestFit="1" customWidth="1"/>
    <col min="12" max="12" width="7.125" bestFit="1" customWidth="1"/>
  </cols>
  <sheetData>
    <row r="1" spans="1:12">
      <c r="A1" s="1" t="s">
        <v>0</v>
      </c>
      <c r="B1" s="1" t="s">
        <v>1</v>
      </c>
      <c r="C1" s="2">
        <v>43119</v>
      </c>
      <c r="D1" s="2">
        <v>43126</v>
      </c>
      <c r="E1" s="2" t="s">
        <v>2</v>
      </c>
      <c r="F1" s="2" t="s">
        <v>2</v>
      </c>
      <c r="G1" s="3">
        <f t="shared" ref="G1:G87" si="0">D1-C1</f>
        <v>7</v>
      </c>
      <c r="H1" s="2" t="s">
        <v>3</v>
      </c>
      <c r="I1" s="4">
        <v>145</v>
      </c>
      <c r="J1" s="5">
        <f t="shared" ref="J1:J87" si="1">G1*I1</f>
        <v>1015</v>
      </c>
      <c r="K1" s="6">
        <v>0</v>
      </c>
      <c r="L1" s="7">
        <f>J1-K1</f>
        <v>1015</v>
      </c>
    </row>
    <row r="2" spans="1:12">
      <c r="A2" s="1" t="s">
        <v>4</v>
      </c>
      <c r="B2" s="1" t="s">
        <v>5</v>
      </c>
      <c r="C2" s="2">
        <v>43119</v>
      </c>
      <c r="D2" s="2">
        <v>43126</v>
      </c>
      <c r="E2" s="2" t="s">
        <v>2</v>
      </c>
      <c r="F2" s="2" t="s">
        <v>2</v>
      </c>
      <c r="G2" s="3">
        <f t="shared" si="0"/>
        <v>7</v>
      </c>
      <c r="H2" s="2" t="s">
        <v>3</v>
      </c>
      <c r="I2" s="4">
        <v>145</v>
      </c>
      <c r="J2" s="5">
        <f t="shared" si="1"/>
        <v>1015</v>
      </c>
      <c r="K2" s="6">
        <v>0</v>
      </c>
      <c r="L2" s="7">
        <f>J2-K2</f>
        <v>1015</v>
      </c>
    </row>
    <row r="3" spans="1:12">
      <c r="A3" s="1" t="s">
        <v>6</v>
      </c>
      <c r="B3" s="1" t="s">
        <v>1</v>
      </c>
      <c r="C3" s="2">
        <v>43119</v>
      </c>
      <c r="D3" s="2">
        <v>43126</v>
      </c>
      <c r="E3" s="2" t="s">
        <v>7</v>
      </c>
      <c r="F3" s="2"/>
      <c r="G3" s="3">
        <f t="shared" si="0"/>
        <v>7</v>
      </c>
      <c r="H3" s="2" t="s">
        <v>3</v>
      </c>
      <c r="I3" s="4">
        <v>120</v>
      </c>
      <c r="J3" s="5">
        <f t="shared" si="1"/>
        <v>840</v>
      </c>
      <c r="K3" s="6">
        <v>0</v>
      </c>
      <c r="L3" s="7">
        <f>J3-K3</f>
        <v>840</v>
      </c>
    </row>
    <row r="4" spans="1:12">
      <c r="A4" s="8" t="s">
        <v>8</v>
      </c>
      <c r="B4" s="8" t="s">
        <v>9</v>
      </c>
      <c r="C4" s="2">
        <v>43119</v>
      </c>
      <c r="D4" s="9">
        <v>43126</v>
      </c>
      <c r="E4" s="9" t="s">
        <v>2</v>
      </c>
      <c r="F4" s="9" t="s">
        <v>2</v>
      </c>
      <c r="G4" s="10">
        <f t="shared" si="0"/>
        <v>7</v>
      </c>
      <c r="H4" s="9" t="s">
        <v>3</v>
      </c>
      <c r="I4" s="11">
        <v>145</v>
      </c>
      <c r="J4" s="12">
        <f t="shared" si="1"/>
        <v>1015</v>
      </c>
      <c r="K4" s="13">
        <v>0</v>
      </c>
      <c r="L4" s="14">
        <f>J4-K4</f>
        <v>1015</v>
      </c>
    </row>
    <row r="5" spans="1:12">
      <c r="A5" s="8" t="s">
        <v>10</v>
      </c>
      <c r="B5" s="8" t="s">
        <v>9</v>
      </c>
      <c r="C5" s="2">
        <v>43119</v>
      </c>
      <c r="D5" s="9">
        <v>43126</v>
      </c>
      <c r="E5" s="9" t="s">
        <v>2</v>
      </c>
      <c r="F5" s="9" t="s">
        <v>2</v>
      </c>
      <c r="G5" s="10">
        <f t="shared" si="0"/>
        <v>7</v>
      </c>
      <c r="H5" s="9" t="s">
        <v>3</v>
      </c>
      <c r="I5" s="11">
        <v>145</v>
      </c>
      <c r="J5" s="12">
        <f t="shared" si="1"/>
        <v>1015</v>
      </c>
      <c r="K5" s="13">
        <v>0</v>
      </c>
      <c r="L5" s="14">
        <f>J5-K5</f>
        <v>1015</v>
      </c>
    </row>
    <row r="6" spans="1:12">
      <c r="A6" s="8" t="s">
        <v>11</v>
      </c>
      <c r="B6" s="8" t="s">
        <v>9</v>
      </c>
      <c r="C6" s="2">
        <v>43119</v>
      </c>
      <c r="D6" s="9">
        <v>43126</v>
      </c>
      <c r="E6" s="9" t="s">
        <v>7</v>
      </c>
      <c r="F6" s="9"/>
      <c r="G6" s="10">
        <f t="shared" si="0"/>
        <v>7</v>
      </c>
      <c r="H6" s="9" t="s">
        <v>3</v>
      </c>
      <c r="I6" s="11">
        <v>120</v>
      </c>
      <c r="J6" s="12">
        <f t="shared" si="1"/>
        <v>840</v>
      </c>
      <c r="K6" s="13">
        <v>0</v>
      </c>
      <c r="L6" s="14">
        <f>J6-K6</f>
        <v>840</v>
      </c>
    </row>
    <row r="7" spans="1:12">
      <c r="A7" s="1" t="s">
        <v>12</v>
      </c>
      <c r="B7" s="1" t="s">
        <v>13</v>
      </c>
      <c r="C7" s="2">
        <v>43119</v>
      </c>
      <c r="D7" s="2">
        <v>43126</v>
      </c>
      <c r="E7" s="2" t="s">
        <v>2</v>
      </c>
      <c r="F7" s="2" t="s">
        <v>2</v>
      </c>
      <c r="G7" s="3">
        <f t="shared" si="0"/>
        <v>7</v>
      </c>
      <c r="H7" s="2" t="s">
        <v>14</v>
      </c>
      <c r="I7" s="4">
        <v>150</v>
      </c>
      <c r="J7" s="5">
        <f t="shared" si="1"/>
        <v>1050</v>
      </c>
      <c r="K7" s="6">
        <v>0</v>
      </c>
      <c r="L7" s="7">
        <f>J7-K7</f>
        <v>1050</v>
      </c>
    </row>
    <row r="8" spans="1:12">
      <c r="A8" s="1" t="s">
        <v>6</v>
      </c>
      <c r="B8" s="1" t="s">
        <v>13</v>
      </c>
      <c r="C8" s="2">
        <v>43119</v>
      </c>
      <c r="D8" s="2">
        <v>43126</v>
      </c>
      <c r="E8" s="2" t="s">
        <v>7</v>
      </c>
      <c r="F8" s="2"/>
      <c r="G8" s="3">
        <f t="shared" si="0"/>
        <v>7</v>
      </c>
      <c r="H8" s="2" t="s">
        <v>14</v>
      </c>
      <c r="I8" s="4">
        <v>125</v>
      </c>
      <c r="J8" s="5">
        <f t="shared" si="1"/>
        <v>875</v>
      </c>
      <c r="K8" s="6">
        <v>0</v>
      </c>
      <c r="L8" s="7">
        <f>J8-K8</f>
        <v>875</v>
      </c>
    </row>
    <row r="9" spans="1:12">
      <c r="A9" s="8" t="s">
        <v>15</v>
      </c>
      <c r="B9" s="8" t="s">
        <v>16</v>
      </c>
      <c r="C9" s="9">
        <v>43119</v>
      </c>
      <c r="D9" s="2">
        <v>43126</v>
      </c>
      <c r="E9" s="9" t="s">
        <v>2</v>
      </c>
      <c r="F9" s="9" t="s">
        <v>2</v>
      </c>
      <c r="G9" s="10">
        <f t="shared" si="0"/>
        <v>7</v>
      </c>
      <c r="H9" s="9" t="s">
        <v>3</v>
      </c>
      <c r="I9" s="11">
        <v>145</v>
      </c>
      <c r="J9" s="12">
        <f t="shared" si="1"/>
        <v>1015</v>
      </c>
      <c r="K9" s="13">
        <v>0</v>
      </c>
      <c r="L9" s="14">
        <f>J9-K9</f>
        <v>1015</v>
      </c>
    </row>
    <row r="10" spans="1:12">
      <c r="A10" s="8" t="s">
        <v>17</v>
      </c>
      <c r="B10" s="8" t="s">
        <v>16</v>
      </c>
      <c r="C10" s="9">
        <v>43119</v>
      </c>
      <c r="D10" s="2">
        <v>43126</v>
      </c>
      <c r="E10" s="9" t="s">
        <v>2</v>
      </c>
      <c r="F10" s="9" t="s">
        <v>2</v>
      </c>
      <c r="G10" s="10">
        <f t="shared" si="0"/>
        <v>7</v>
      </c>
      <c r="H10" s="9" t="s">
        <v>3</v>
      </c>
      <c r="I10" s="11">
        <v>145</v>
      </c>
      <c r="J10" s="12">
        <f t="shared" si="1"/>
        <v>1015</v>
      </c>
      <c r="K10" s="13">
        <v>0</v>
      </c>
      <c r="L10" s="14">
        <f>J10-K10</f>
        <v>1015</v>
      </c>
    </row>
    <row r="11" spans="1:12">
      <c r="A11" s="8" t="s">
        <v>18</v>
      </c>
      <c r="B11" s="8" t="s">
        <v>16</v>
      </c>
      <c r="C11" s="9">
        <v>43119</v>
      </c>
      <c r="D11" s="2">
        <v>43126</v>
      </c>
      <c r="E11" s="9" t="s">
        <v>7</v>
      </c>
      <c r="F11" s="9"/>
      <c r="G11" s="10">
        <f t="shared" si="0"/>
        <v>7</v>
      </c>
      <c r="H11" s="9" t="s">
        <v>3</v>
      </c>
      <c r="I11" s="11">
        <v>120</v>
      </c>
      <c r="J11" s="12">
        <f t="shared" si="1"/>
        <v>840</v>
      </c>
      <c r="K11" s="13">
        <v>0</v>
      </c>
      <c r="L11" s="14">
        <f>J11-K11</f>
        <v>840</v>
      </c>
    </row>
    <row r="12" spans="1:12">
      <c r="A12" s="1" t="s">
        <v>19</v>
      </c>
      <c r="B12" s="1" t="s">
        <v>20</v>
      </c>
      <c r="C12" s="2">
        <v>43119</v>
      </c>
      <c r="D12" s="2">
        <v>43126</v>
      </c>
      <c r="E12" s="2" t="s">
        <v>2</v>
      </c>
      <c r="F12" s="2" t="s">
        <v>2</v>
      </c>
      <c r="G12" s="3">
        <f t="shared" si="0"/>
        <v>7</v>
      </c>
      <c r="H12" s="2" t="s">
        <v>3</v>
      </c>
      <c r="I12" s="4">
        <v>145</v>
      </c>
      <c r="J12" s="5">
        <f t="shared" si="1"/>
        <v>1015</v>
      </c>
      <c r="K12" s="6">
        <v>0</v>
      </c>
      <c r="L12" s="7">
        <f>J12-K12</f>
        <v>1015</v>
      </c>
    </row>
    <row r="13" spans="1:12">
      <c r="A13" s="1" t="s">
        <v>21</v>
      </c>
      <c r="B13" s="1" t="s">
        <v>20</v>
      </c>
      <c r="C13" s="2">
        <v>43119</v>
      </c>
      <c r="D13" s="2">
        <v>43126</v>
      </c>
      <c r="E13" s="2" t="s">
        <v>2</v>
      </c>
      <c r="F13" s="2" t="s">
        <v>2</v>
      </c>
      <c r="G13" s="3">
        <f t="shared" si="0"/>
        <v>7</v>
      </c>
      <c r="H13" s="2" t="s">
        <v>3</v>
      </c>
      <c r="I13" s="4">
        <v>145</v>
      </c>
      <c r="J13" s="5">
        <f t="shared" si="1"/>
        <v>1015</v>
      </c>
      <c r="K13" s="6">
        <v>0</v>
      </c>
      <c r="L13" s="7">
        <f>J13-K13</f>
        <v>1015</v>
      </c>
    </row>
    <row r="14" spans="1:12">
      <c r="A14" s="1" t="s">
        <v>22</v>
      </c>
      <c r="B14" s="1" t="s">
        <v>20</v>
      </c>
      <c r="C14" s="2">
        <v>43119</v>
      </c>
      <c r="D14" s="2">
        <v>43126</v>
      </c>
      <c r="E14" s="2" t="s">
        <v>7</v>
      </c>
      <c r="F14" s="2"/>
      <c r="G14" s="3">
        <f t="shared" si="0"/>
        <v>7</v>
      </c>
      <c r="H14" s="2" t="s">
        <v>3</v>
      </c>
      <c r="I14" s="4">
        <v>120</v>
      </c>
      <c r="J14" s="5">
        <f t="shared" si="1"/>
        <v>840</v>
      </c>
      <c r="K14" s="6">
        <v>0</v>
      </c>
      <c r="L14" s="7">
        <f>J14-K14</f>
        <v>840</v>
      </c>
    </row>
    <row r="15" spans="1:12">
      <c r="A15" s="8" t="s">
        <v>4</v>
      </c>
      <c r="B15" s="8" t="s">
        <v>23</v>
      </c>
      <c r="C15" s="9">
        <v>43119</v>
      </c>
      <c r="D15" s="9">
        <v>43126</v>
      </c>
      <c r="E15" s="9" t="s">
        <v>2</v>
      </c>
      <c r="F15" s="9" t="s">
        <v>2</v>
      </c>
      <c r="G15" s="10">
        <f t="shared" si="0"/>
        <v>7</v>
      </c>
      <c r="H15" s="9" t="s">
        <v>14</v>
      </c>
      <c r="I15" s="11">
        <v>150</v>
      </c>
      <c r="J15" s="12">
        <f t="shared" si="1"/>
        <v>1050</v>
      </c>
      <c r="K15" s="13">
        <v>0</v>
      </c>
      <c r="L15" s="14">
        <f>J15-K15</f>
        <v>1050</v>
      </c>
    </row>
    <row r="16" spans="1:12">
      <c r="A16" s="8" t="s">
        <v>24</v>
      </c>
      <c r="B16" s="8" t="s">
        <v>25</v>
      </c>
      <c r="C16" s="9">
        <v>43119</v>
      </c>
      <c r="D16" s="9">
        <v>43126</v>
      </c>
      <c r="E16" s="9" t="s">
        <v>7</v>
      </c>
      <c r="F16" s="9"/>
      <c r="G16" s="10">
        <f t="shared" si="0"/>
        <v>7</v>
      </c>
      <c r="H16" s="9" t="s">
        <v>14</v>
      </c>
      <c r="I16" s="11">
        <v>125</v>
      </c>
      <c r="J16" s="12">
        <f t="shared" si="1"/>
        <v>875</v>
      </c>
      <c r="K16" s="13">
        <v>0</v>
      </c>
      <c r="L16" s="14">
        <f>J16-K16</f>
        <v>875</v>
      </c>
    </row>
    <row r="17" spans="1:12">
      <c r="A17" s="1" t="s">
        <v>26</v>
      </c>
      <c r="B17" s="1" t="s">
        <v>27</v>
      </c>
      <c r="C17" s="9">
        <v>43119</v>
      </c>
      <c r="D17" s="2">
        <v>43126</v>
      </c>
      <c r="E17" s="2" t="s">
        <v>2</v>
      </c>
      <c r="F17" s="2" t="s">
        <v>2</v>
      </c>
      <c r="G17" s="3">
        <f t="shared" si="0"/>
        <v>7</v>
      </c>
      <c r="H17" s="2" t="s">
        <v>14</v>
      </c>
      <c r="I17" s="4">
        <v>150</v>
      </c>
      <c r="J17" s="5">
        <f t="shared" si="1"/>
        <v>1050</v>
      </c>
      <c r="K17" s="6">
        <v>0</v>
      </c>
      <c r="L17" s="7">
        <f>J17-K17</f>
        <v>1050</v>
      </c>
    </row>
    <row r="18" spans="1:12">
      <c r="A18" s="1" t="s">
        <v>28</v>
      </c>
      <c r="B18" s="1" t="s">
        <v>27</v>
      </c>
      <c r="C18" s="9">
        <v>43119</v>
      </c>
      <c r="D18" s="2">
        <v>43126</v>
      </c>
      <c r="E18" s="2" t="s">
        <v>7</v>
      </c>
      <c r="F18" s="2"/>
      <c r="G18" s="3">
        <f t="shared" si="0"/>
        <v>7</v>
      </c>
      <c r="H18" s="2" t="s">
        <v>14</v>
      </c>
      <c r="I18" s="4">
        <v>125</v>
      </c>
      <c r="J18" s="5">
        <f t="shared" si="1"/>
        <v>875</v>
      </c>
      <c r="K18" s="6">
        <v>0</v>
      </c>
      <c r="L18" s="7">
        <f>J18-K18</f>
        <v>875</v>
      </c>
    </row>
    <row r="19" spans="1:12">
      <c r="A19" s="8" t="s">
        <v>29</v>
      </c>
      <c r="B19" s="8" t="s">
        <v>30</v>
      </c>
      <c r="C19" s="9">
        <v>43119</v>
      </c>
      <c r="D19" s="9">
        <v>43126</v>
      </c>
      <c r="E19" s="9" t="s">
        <v>2</v>
      </c>
      <c r="F19" s="9" t="s">
        <v>2</v>
      </c>
      <c r="G19" s="10">
        <f t="shared" si="0"/>
        <v>7</v>
      </c>
      <c r="H19" s="9" t="s">
        <v>3</v>
      </c>
      <c r="I19" s="11">
        <v>145</v>
      </c>
      <c r="J19" s="12">
        <f t="shared" si="1"/>
        <v>1015</v>
      </c>
      <c r="K19" s="13">
        <v>0</v>
      </c>
      <c r="L19" s="14">
        <f>J19-K19</f>
        <v>1015</v>
      </c>
    </row>
    <row r="20" spans="1:12">
      <c r="A20" s="8" t="s">
        <v>31</v>
      </c>
      <c r="B20" s="8" t="s">
        <v>30</v>
      </c>
      <c r="C20" s="9">
        <v>43119</v>
      </c>
      <c r="D20" s="9">
        <v>43126</v>
      </c>
      <c r="E20" s="9" t="s">
        <v>2</v>
      </c>
      <c r="F20" s="9" t="s">
        <v>2</v>
      </c>
      <c r="G20" s="10">
        <f t="shared" si="0"/>
        <v>7</v>
      </c>
      <c r="H20" s="9" t="s">
        <v>3</v>
      </c>
      <c r="I20" s="11">
        <v>145</v>
      </c>
      <c r="J20" s="12">
        <f t="shared" si="1"/>
        <v>1015</v>
      </c>
      <c r="K20" s="13">
        <v>0</v>
      </c>
      <c r="L20" s="14">
        <f>J20-K20</f>
        <v>1015</v>
      </c>
    </row>
    <row r="21" spans="1:12">
      <c r="A21" s="8" t="s">
        <v>32</v>
      </c>
      <c r="B21" s="8" t="s">
        <v>30</v>
      </c>
      <c r="C21" s="9">
        <v>43119</v>
      </c>
      <c r="D21" s="9">
        <v>43126</v>
      </c>
      <c r="E21" s="9" t="s">
        <v>7</v>
      </c>
      <c r="F21" s="9"/>
      <c r="G21" s="10">
        <f t="shared" si="0"/>
        <v>7</v>
      </c>
      <c r="H21" s="9" t="s">
        <v>3</v>
      </c>
      <c r="I21" s="11">
        <v>120</v>
      </c>
      <c r="J21" s="12">
        <f t="shared" si="1"/>
        <v>840</v>
      </c>
      <c r="K21" s="13">
        <v>0</v>
      </c>
      <c r="L21" s="14">
        <f>J21-K21</f>
        <v>840</v>
      </c>
    </row>
    <row r="22" spans="1:12">
      <c r="A22" s="1" t="s">
        <v>33</v>
      </c>
      <c r="B22" s="1" t="s">
        <v>34</v>
      </c>
      <c r="C22" s="2">
        <v>43119</v>
      </c>
      <c r="D22" s="2">
        <v>43126</v>
      </c>
      <c r="E22" s="2" t="s">
        <v>2</v>
      </c>
      <c r="F22" s="2" t="s">
        <v>2</v>
      </c>
      <c r="G22" s="3">
        <f t="shared" si="0"/>
        <v>7</v>
      </c>
      <c r="H22" s="2" t="s">
        <v>3</v>
      </c>
      <c r="I22" s="4">
        <v>145</v>
      </c>
      <c r="J22" s="5">
        <f t="shared" si="1"/>
        <v>1015</v>
      </c>
      <c r="K22" s="6">
        <v>0</v>
      </c>
      <c r="L22" s="7">
        <f>J22-K22</f>
        <v>1015</v>
      </c>
    </row>
    <row r="23" spans="1:12">
      <c r="A23" s="1" t="s">
        <v>35</v>
      </c>
      <c r="B23" s="1" t="s">
        <v>34</v>
      </c>
      <c r="C23" s="2">
        <v>43119</v>
      </c>
      <c r="D23" s="2">
        <v>43126</v>
      </c>
      <c r="E23" s="2" t="s">
        <v>2</v>
      </c>
      <c r="F23" s="2" t="s">
        <v>2</v>
      </c>
      <c r="G23" s="3">
        <f t="shared" si="0"/>
        <v>7</v>
      </c>
      <c r="H23" s="2" t="s">
        <v>3</v>
      </c>
      <c r="I23" s="4">
        <v>145</v>
      </c>
      <c r="J23" s="5">
        <f t="shared" si="1"/>
        <v>1015</v>
      </c>
      <c r="K23" s="6">
        <v>0</v>
      </c>
      <c r="L23" s="7">
        <f>J23-K23</f>
        <v>1015</v>
      </c>
    </row>
    <row r="24" spans="1:12">
      <c r="A24" s="1" t="s">
        <v>36</v>
      </c>
      <c r="B24" s="1" t="s">
        <v>34</v>
      </c>
      <c r="C24" s="2">
        <v>43119</v>
      </c>
      <c r="D24" s="2">
        <v>43126</v>
      </c>
      <c r="E24" s="2" t="s">
        <v>7</v>
      </c>
      <c r="F24" s="2"/>
      <c r="G24" s="3">
        <f t="shared" si="0"/>
        <v>7</v>
      </c>
      <c r="H24" s="2" t="s">
        <v>3</v>
      </c>
      <c r="I24" s="4">
        <v>120</v>
      </c>
      <c r="J24" s="5">
        <f t="shared" si="1"/>
        <v>840</v>
      </c>
      <c r="K24" s="6">
        <v>0</v>
      </c>
      <c r="L24" s="7">
        <f>J24-K24</f>
        <v>840</v>
      </c>
    </row>
    <row r="25" spans="1:12" s="22" customFormat="1">
      <c r="A25" s="15" t="s">
        <v>37</v>
      </c>
      <c r="B25" s="15" t="s">
        <v>38</v>
      </c>
      <c r="C25" s="16">
        <v>43119</v>
      </c>
      <c r="D25" s="16">
        <v>43126</v>
      </c>
      <c r="E25" s="16" t="s">
        <v>2</v>
      </c>
      <c r="F25" s="16" t="s">
        <v>39</v>
      </c>
      <c r="G25" s="17">
        <f t="shared" si="0"/>
        <v>7</v>
      </c>
      <c r="H25" s="16" t="s">
        <v>3</v>
      </c>
      <c r="I25" s="18">
        <v>120</v>
      </c>
      <c r="J25" s="19">
        <f t="shared" si="1"/>
        <v>840</v>
      </c>
      <c r="K25" s="20">
        <v>0</v>
      </c>
      <c r="L25" s="21">
        <f>J25-K25</f>
        <v>840</v>
      </c>
    </row>
    <row r="26" spans="1:12" s="22" customFormat="1">
      <c r="A26" s="15" t="s">
        <v>40</v>
      </c>
      <c r="B26" s="15" t="s">
        <v>38</v>
      </c>
      <c r="C26" s="16">
        <v>43119</v>
      </c>
      <c r="D26" s="16">
        <v>43126</v>
      </c>
      <c r="E26" s="16" t="s">
        <v>2</v>
      </c>
      <c r="F26" s="16" t="s">
        <v>2</v>
      </c>
      <c r="G26" s="17">
        <f t="shared" si="0"/>
        <v>7</v>
      </c>
      <c r="H26" s="16" t="s">
        <v>3</v>
      </c>
      <c r="I26" s="18">
        <v>145</v>
      </c>
      <c r="J26" s="19">
        <f t="shared" si="1"/>
        <v>1015</v>
      </c>
      <c r="K26" s="20">
        <v>0</v>
      </c>
      <c r="L26" s="21">
        <f>J26-K26</f>
        <v>1015</v>
      </c>
    </row>
    <row r="27" spans="1:12" s="22" customFormat="1">
      <c r="A27" s="15" t="s">
        <v>41</v>
      </c>
      <c r="B27" s="15" t="s">
        <v>38</v>
      </c>
      <c r="C27" s="16">
        <v>43119</v>
      </c>
      <c r="D27" s="16">
        <v>43126</v>
      </c>
      <c r="E27" s="16" t="s">
        <v>7</v>
      </c>
      <c r="F27" s="16"/>
      <c r="G27" s="17">
        <f t="shared" si="0"/>
        <v>7</v>
      </c>
      <c r="H27" s="16" t="s">
        <v>3</v>
      </c>
      <c r="I27" s="18">
        <v>125</v>
      </c>
      <c r="J27" s="19">
        <f t="shared" si="1"/>
        <v>875</v>
      </c>
      <c r="K27" s="20">
        <v>0</v>
      </c>
      <c r="L27" s="21">
        <f>J27-K27</f>
        <v>875</v>
      </c>
    </row>
    <row r="28" spans="1:12">
      <c r="A28" s="1" t="s">
        <v>42</v>
      </c>
      <c r="B28" s="1" t="s">
        <v>43</v>
      </c>
      <c r="C28" s="2">
        <v>43119</v>
      </c>
      <c r="D28" s="2">
        <v>43126</v>
      </c>
      <c r="E28" s="2" t="s">
        <v>2</v>
      </c>
      <c r="F28" s="2" t="s">
        <v>2</v>
      </c>
      <c r="G28" s="3">
        <f t="shared" si="0"/>
        <v>7</v>
      </c>
      <c r="H28" s="2" t="s">
        <v>3</v>
      </c>
      <c r="I28" s="4">
        <v>145</v>
      </c>
      <c r="J28" s="5">
        <f t="shared" si="1"/>
        <v>1015</v>
      </c>
      <c r="K28" s="6">
        <v>0</v>
      </c>
      <c r="L28" s="7">
        <f>J28-K28</f>
        <v>1015</v>
      </c>
    </row>
    <row r="29" spans="1:12">
      <c r="A29" s="1" t="s">
        <v>44</v>
      </c>
      <c r="B29" s="1" t="s">
        <v>43</v>
      </c>
      <c r="C29" s="2">
        <v>43119</v>
      </c>
      <c r="D29" s="2">
        <v>43126</v>
      </c>
      <c r="E29" s="2" t="s">
        <v>2</v>
      </c>
      <c r="F29" s="2" t="s">
        <v>2</v>
      </c>
      <c r="G29" s="3">
        <f t="shared" si="0"/>
        <v>7</v>
      </c>
      <c r="H29" s="2" t="s">
        <v>3</v>
      </c>
      <c r="I29" s="4">
        <v>145</v>
      </c>
      <c r="J29" s="5">
        <f t="shared" si="1"/>
        <v>1015</v>
      </c>
      <c r="K29" s="6">
        <v>0</v>
      </c>
      <c r="L29" s="7">
        <f>J29-K29</f>
        <v>1015</v>
      </c>
    </row>
    <row r="30" spans="1:12">
      <c r="A30" s="1" t="s">
        <v>45</v>
      </c>
      <c r="B30" s="1" t="s">
        <v>43</v>
      </c>
      <c r="C30" s="2">
        <v>43119</v>
      </c>
      <c r="D30" s="2">
        <v>43126</v>
      </c>
      <c r="E30" s="2" t="s">
        <v>7</v>
      </c>
      <c r="F30" s="2"/>
      <c r="G30" s="3">
        <f t="shared" si="0"/>
        <v>7</v>
      </c>
      <c r="H30" s="2" t="s">
        <v>3</v>
      </c>
      <c r="I30" s="4">
        <v>120</v>
      </c>
      <c r="J30" s="5">
        <f t="shared" si="1"/>
        <v>840</v>
      </c>
      <c r="K30" s="6">
        <v>0</v>
      </c>
      <c r="L30" s="7">
        <f>J30-K30</f>
        <v>840</v>
      </c>
    </row>
    <row r="31" spans="1:12">
      <c r="A31" s="15" t="s">
        <v>46</v>
      </c>
      <c r="B31" s="15" t="s">
        <v>47</v>
      </c>
      <c r="C31" s="16">
        <v>43119</v>
      </c>
      <c r="D31" s="16">
        <v>43126</v>
      </c>
      <c r="E31" s="16" t="s">
        <v>2</v>
      </c>
      <c r="F31" s="16" t="s">
        <v>39</v>
      </c>
      <c r="G31" s="17">
        <f t="shared" si="0"/>
        <v>7</v>
      </c>
      <c r="H31" s="16" t="s">
        <v>3</v>
      </c>
      <c r="I31" s="18">
        <v>120</v>
      </c>
      <c r="J31" s="19">
        <f t="shared" si="1"/>
        <v>840</v>
      </c>
      <c r="K31" s="20">
        <v>0</v>
      </c>
      <c r="L31" s="21">
        <f>J31-K31</f>
        <v>840</v>
      </c>
    </row>
    <row r="32" spans="1:12">
      <c r="A32" s="15" t="s">
        <v>48</v>
      </c>
      <c r="B32" s="15" t="s">
        <v>47</v>
      </c>
      <c r="C32" s="16">
        <v>43119</v>
      </c>
      <c r="D32" s="16">
        <v>43126</v>
      </c>
      <c r="E32" s="16" t="s">
        <v>2</v>
      </c>
      <c r="F32" s="16" t="s">
        <v>2</v>
      </c>
      <c r="G32" s="17">
        <f t="shared" si="0"/>
        <v>7</v>
      </c>
      <c r="H32" s="16" t="s">
        <v>3</v>
      </c>
      <c r="I32" s="18">
        <v>145</v>
      </c>
      <c r="J32" s="19">
        <f t="shared" si="1"/>
        <v>1015</v>
      </c>
      <c r="K32" s="20">
        <v>0</v>
      </c>
      <c r="L32" s="21">
        <f>J32-K32</f>
        <v>1015</v>
      </c>
    </row>
    <row r="33" spans="1:12">
      <c r="A33" s="15" t="s">
        <v>49</v>
      </c>
      <c r="B33" s="15" t="s">
        <v>47</v>
      </c>
      <c r="C33" s="16">
        <v>43119</v>
      </c>
      <c r="D33" s="16">
        <v>43126</v>
      </c>
      <c r="E33" s="16" t="s">
        <v>7</v>
      </c>
      <c r="F33" s="16"/>
      <c r="G33" s="17">
        <f t="shared" si="0"/>
        <v>7</v>
      </c>
      <c r="H33" s="16" t="s">
        <v>3</v>
      </c>
      <c r="I33" s="18">
        <v>120</v>
      </c>
      <c r="J33" s="19">
        <f t="shared" si="1"/>
        <v>840</v>
      </c>
      <c r="K33" s="20">
        <v>0</v>
      </c>
      <c r="L33" s="21">
        <f>J33-K33</f>
        <v>840</v>
      </c>
    </row>
    <row r="34" spans="1:12">
      <c r="A34" s="1" t="s">
        <v>50</v>
      </c>
      <c r="B34" s="1" t="s">
        <v>51</v>
      </c>
      <c r="C34" s="2">
        <v>43119</v>
      </c>
      <c r="D34" s="2">
        <v>43126</v>
      </c>
      <c r="E34" s="2" t="s">
        <v>2</v>
      </c>
      <c r="F34" s="2" t="s">
        <v>2</v>
      </c>
      <c r="G34" s="3">
        <f t="shared" si="0"/>
        <v>7</v>
      </c>
      <c r="H34" s="2" t="s">
        <v>14</v>
      </c>
      <c r="I34" s="4">
        <v>150</v>
      </c>
      <c r="J34" s="5">
        <f t="shared" si="1"/>
        <v>1050</v>
      </c>
      <c r="K34" s="6">
        <v>0</v>
      </c>
      <c r="L34" s="7">
        <f>J34-K34</f>
        <v>1050</v>
      </c>
    </row>
    <row r="35" spans="1:12">
      <c r="A35" s="1" t="s">
        <v>52</v>
      </c>
      <c r="B35" s="1" t="s">
        <v>51</v>
      </c>
      <c r="C35" s="2">
        <v>43119</v>
      </c>
      <c r="D35" s="2">
        <v>43126</v>
      </c>
      <c r="E35" s="2" t="s">
        <v>7</v>
      </c>
      <c r="F35" s="2"/>
      <c r="G35" s="3">
        <f t="shared" si="0"/>
        <v>7</v>
      </c>
      <c r="H35" s="2" t="s">
        <v>14</v>
      </c>
      <c r="I35" s="4">
        <v>125</v>
      </c>
      <c r="J35" s="5">
        <f t="shared" si="1"/>
        <v>875</v>
      </c>
      <c r="K35" s="6">
        <v>0</v>
      </c>
      <c r="L35" s="7">
        <f>J35-K35</f>
        <v>875</v>
      </c>
    </row>
    <row r="36" spans="1:12">
      <c r="A36" s="15" t="s">
        <v>8</v>
      </c>
      <c r="B36" s="15" t="s">
        <v>53</v>
      </c>
      <c r="C36" s="16">
        <v>43119</v>
      </c>
      <c r="D36" s="16">
        <v>43126</v>
      </c>
      <c r="E36" s="16" t="s">
        <v>2</v>
      </c>
      <c r="F36" s="16" t="s">
        <v>54</v>
      </c>
      <c r="G36" s="17">
        <f t="shared" si="0"/>
        <v>7</v>
      </c>
      <c r="H36" s="16" t="s">
        <v>14</v>
      </c>
      <c r="I36" s="18">
        <v>125</v>
      </c>
      <c r="J36" s="19">
        <f t="shared" si="1"/>
        <v>875</v>
      </c>
      <c r="K36" s="20">
        <v>0</v>
      </c>
      <c r="L36" s="21">
        <f>J36-K36</f>
        <v>875</v>
      </c>
    </row>
    <row r="37" spans="1:12">
      <c r="A37" s="15" t="s">
        <v>55</v>
      </c>
      <c r="B37" s="15" t="s">
        <v>53</v>
      </c>
      <c r="C37" s="16">
        <v>43119</v>
      </c>
      <c r="D37" s="16">
        <v>43126</v>
      </c>
      <c r="E37" s="16" t="s">
        <v>7</v>
      </c>
      <c r="F37" s="16"/>
      <c r="G37" s="17">
        <f t="shared" si="0"/>
        <v>7</v>
      </c>
      <c r="H37" s="16" t="s">
        <v>14</v>
      </c>
      <c r="I37" s="18">
        <v>125</v>
      </c>
      <c r="J37" s="19">
        <f t="shared" si="1"/>
        <v>875</v>
      </c>
      <c r="K37" s="20">
        <v>0</v>
      </c>
      <c r="L37" s="21">
        <f>J37-K37</f>
        <v>875</v>
      </c>
    </row>
    <row r="38" spans="1:12">
      <c r="A38" s="1" t="s">
        <v>56</v>
      </c>
      <c r="B38" s="1" t="s">
        <v>57</v>
      </c>
      <c r="C38" s="2">
        <v>43119</v>
      </c>
      <c r="D38" s="2">
        <v>43126</v>
      </c>
      <c r="E38" s="2" t="s">
        <v>2</v>
      </c>
      <c r="F38" s="2" t="s">
        <v>2</v>
      </c>
      <c r="G38" s="3">
        <f t="shared" si="0"/>
        <v>7</v>
      </c>
      <c r="H38" s="2" t="s">
        <v>14</v>
      </c>
      <c r="I38" s="4">
        <v>150</v>
      </c>
      <c r="J38" s="5">
        <f t="shared" si="1"/>
        <v>1050</v>
      </c>
      <c r="K38" s="6">
        <v>0</v>
      </c>
      <c r="L38" s="7">
        <f>J38-K38</f>
        <v>1050</v>
      </c>
    </row>
    <row r="39" spans="1:12">
      <c r="A39" s="1" t="s">
        <v>58</v>
      </c>
      <c r="B39" s="1" t="s">
        <v>57</v>
      </c>
      <c r="C39" s="2">
        <v>43119</v>
      </c>
      <c r="D39" s="2">
        <v>43126</v>
      </c>
      <c r="E39" s="2" t="s">
        <v>7</v>
      </c>
      <c r="F39" s="2"/>
      <c r="G39" s="3">
        <f t="shared" si="0"/>
        <v>7</v>
      </c>
      <c r="H39" s="2" t="s">
        <v>14</v>
      </c>
      <c r="I39" s="4">
        <v>125</v>
      </c>
      <c r="J39" s="5">
        <f t="shared" si="1"/>
        <v>875</v>
      </c>
      <c r="K39" s="6">
        <v>0</v>
      </c>
      <c r="L39" s="7">
        <f>J39-K39</f>
        <v>875</v>
      </c>
    </row>
    <row r="40" spans="1:12">
      <c r="A40" s="15" t="s">
        <v>59</v>
      </c>
      <c r="B40" s="15" t="s">
        <v>60</v>
      </c>
      <c r="C40" s="16">
        <v>43119</v>
      </c>
      <c r="D40" s="16">
        <v>43126</v>
      </c>
      <c r="E40" s="16" t="s">
        <v>2</v>
      </c>
      <c r="F40" s="16" t="s">
        <v>2</v>
      </c>
      <c r="G40" s="17">
        <f t="shared" si="0"/>
        <v>7</v>
      </c>
      <c r="H40" s="16" t="s">
        <v>14</v>
      </c>
      <c r="I40" s="18">
        <v>150</v>
      </c>
      <c r="J40" s="19">
        <f t="shared" si="1"/>
        <v>1050</v>
      </c>
      <c r="K40" s="20">
        <v>0</v>
      </c>
      <c r="L40" s="21">
        <f>J40-K40</f>
        <v>1050</v>
      </c>
    </row>
    <row r="41" spans="1:12">
      <c r="A41" s="15" t="s">
        <v>61</v>
      </c>
      <c r="B41" s="15" t="s">
        <v>60</v>
      </c>
      <c r="C41" s="16">
        <v>43119</v>
      </c>
      <c r="D41" s="16">
        <v>43126</v>
      </c>
      <c r="E41" s="16" t="s">
        <v>7</v>
      </c>
      <c r="F41" s="16"/>
      <c r="G41" s="17">
        <f t="shared" si="0"/>
        <v>7</v>
      </c>
      <c r="H41" s="16" t="s">
        <v>14</v>
      </c>
      <c r="I41" s="18">
        <v>125</v>
      </c>
      <c r="J41" s="19">
        <f t="shared" si="1"/>
        <v>875</v>
      </c>
      <c r="K41" s="20">
        <v>0</v>
      </c>
      <c r="L41" s="21">
        <f>J41-K41</f>
        <v>875</v>
      </c>
    </row>
    <row r="42" spans="1:12">
      <c r="A42" s="1" t="s">
        <v>8</v>
      </c>
      <c r="B42" s="1" t="s">
        <v>62</v>
      </c>
      <c r="C42" s="2">
        <v>43119</v>
      </c>
      <c r="D42" s="2">
        <v>43126</v>
      </c>
      <c r="E42" s="2" t="s">
        <v>2</v>
      </c>
      <c r="F42" s="2" t="s">
        <v>2</v>
      </c>
      <c r="G42" s="3">
        <f t="shared" si="0"/>
        <v>7</v>
      </c>
      <c r="H42" s="2" t="s">
        <v>3</v>
      </c>
      <c r="I42" s="4">
        <v>145</v>
      </c>
      <c r="J42" s="5">
        <f t="shared" si="1"/>
        <v>1015</v>
      </c>
      <c r="K42" s="6">
        <v>0</v>
      </c>
      <c r="L42" s="7">
        <f>J42-K42</f>
        <v>1015</v>
      </c>
    </row>
    <row r="43" spans="1:12">
      <c r="A43" s="1" t="s">
        <v>63</v>
      </c>
      <c r="B43" s="1" t="s">
        <v>62</v>
      </c>
      <c r="C43" s="2">
        <v>43119</v>
      </c>
      <c r="D43" s="2">
        <v>43126</v>
      </c>
      <c r="E43" s="2" t="s">
        <v>2</v>
      </c>
      <c r="F43" s="2" t="s">
        <v>2</v>
      </c>
      <c r="G43" s="3">
        <f t="shared" si="0"/>
        <v>7</v>
      </c>
      <c r="H43" s="2" t="s">
        <v>3</v>
      </c>
      <c r="I43" s="4">
        <v>145</v>
      </c>
      <c r="J43" s="5">
        <f t="shared" si="1"/>
        <v>1015</v>
      </c>
      <c r="K43" s="6">
        <v>0</v>
      </c>
      <c r="L43" s="7">
        <f>J43-K43</f>
        <v>1015</v>
      </c>
    </row>
    <row r="44" spans="1:12">
      <c r="A44" s="1" t="s">
        <v>19</v>
      </c>
      <c r="B44" s="1" t="s">
        <v>62</v>
      </c>
      <c r="C44" s="2">
        <v>43119</v>
      </c>
      <c r="D44" s="2">
        <v>43126</v>
      </c>
      <c r="E44" s="2" t="s">
        <v>7</v>
      </c>
      <c r="F44" s="2"/>
      <c r="G44" s="3">
        <f t="shared" si="0"/>
        <v>7</v>
      </c>
      <c r="H44" s="2" t="s">
        <v>3</v>
      </c>
      <c r="I44" s="4">
        <v>120</v>
      </c>
      <c r="J44" s="5">
        <f t="shared" si="1"/>
        <v>840</v>
      </c>
      <c r="K44" s="6">
        <v>0</v>
      </c>
      <c r="L44" s="7">
        <f>J44-K44</f>
        <v>840</v>
      </c>
    </row>
    <row r="45" spans="1:12">
      <c r="A45" s="15" t="s">
        <v>64</v>
      </c>
      <c r="B45" s="15" t="s">
        <v>65</v>
      </c>
      <c r="C45" s="16">
        <v>43119</v>
      </c>
      <c r="D45" s="16">
        <v>43126</v>
      </c>
      <c r="E45" s="16" t="s">
        <v>2</v>
      </c>
      <c r="F45" s="16" t="s">
        <v>2</v>
      </c>
      <c r="G45" s="17">
        <f t="shared" si="0"/>
        <v>7</v>
      </c>
      <c r="H45" s="16" t="s">
        <v>14</v>
      </c>
      <c r="I45" s="18">
        <v>150</v>
      </c>
      <c r="J45" s="19">
        <f t="shared" si="1"/>
        <v>1050</v>
      </c>
      <c r="K45" s="20">
        <v>0</v>
      </c>
      <c r="L45" s="21">
        <f>J45-K45</f>
        <v>1050</v>
      </c>
    </row>
    <row r="46" spans="1:12">
      <c r="A46" s="15" t="s">
        <v>66</v>
      </c>
      <c r="B46" s="15" t="s">
        <v>65</v>
      </c>
      <c r="C46" s="16">
        <v>43119</v>
      </c>
      <c r="D46" s="16">
        <v>43126</v>
      </c>
      <c r="E46" s="16" t="s">
        <v>7</v>
      </c>
      <c r="F46" s="16"/>
      <c r="G46" s="17">
        <f t="shared" si="0"/>
        <v>7</v>
      </c>
      <c r="H46" s="16" t="s">
        <v>14</v>
      </c>
      <c r="I46" s="18">
        <v>125</v>
      </c>
      <c r="J46" s="19">
        <f t="shared" si="1"/>
        <v>875</v>
      </c>
      <c r="K46" s="20">
        <v>0</v>
      </c>
      <c r="L46" s="21">
        <f>J46-K46</f>
        <v>875</v>
      </c>
    </row>
    <row r="47" spans="1:12">
      <c r="A47" s="1" t="s">
        <v>67</v>
      </c>
      <c r="B47" s="1" t="s">
        <v>68</v>
      </c>
      <c r="C47" s="2">
        <v>43119</v>
      </c>
      <c r="D47" s="2">
        <v>43126</v>
      </c>
      <c r="E47" s="2" t="s">
        <v>2</v>
      </c>
      <c r="F47" s="2" t="s">
        <v>2</v>
      </c>
      <c r="G47" s="3">
        <f t="shared" si="0"/>
        <v>7</v>
      </c>
      <c r="H47" s="2" t="s">
        <v>14</v>
      </c>
      <c r="I47" s="4">
        <v>150</v>
      </c>
      <c r="J47" s="5">
        <f t="shared" si="1"/>
        <v>1050</v>
      </c>
      <c r="K47" s="6">
        <v>0</v>
      </c>
      <c r="L47" s="7">
        <f>J47-K47</f>
        <v>1050</v>
      </c>
    </row>
    <row r="48" spans="1:12">
      <c r="A48" s="1" t="s">
        <v>69</v>
      </c>
      <c r="B48" s="1" t="s">
        <v>68</v>
      </c>
      <c r="C48" s="2">
        <v>43119</v>
      </c>
      <c r="D48" s="2">
        <v>43126</v>
      </c>
      <c r="E48" s="2" t="s">
        <v>7</v>
      </c>
      <c r="F48" s="2"/>
      <c r="G48" s="3">
        <f t="shared" si="0"/>
        <v>7</v>
      </c>
      <c r="H48" s="2" t="s">
        <v>14</v>
      </c>
      <c r="I48" s="4">
        <v>125</v>
      </c>
      <c r="J48" s="5">
        <f t="shared" si="1"/>
        <v>875</v>
      </c>
      <c r="K48" s="6">
        <v>0</v>
      </c>
      <c r="L48" s="7">
        <f>J48-K48</f>
        <v>875</v>
      </c>
    </row>
    <row r="49" spans="1:12">
      <c r="A49" s="15" t="s">
        <v>70</v>
      </c>
      <c r="B49" s="15" t="s">
        <v>71</v>
      </c>
      <c r="C49" s="16">
        <v>43119</v>
      </c>
      <c r="D49" s="16">
        <v>43126</v>
      </c>
      <c r="E49" s="16" t="s">
        <v>2</v>
      </c>
      <c r="F49" s="16" t="s">
        <v>2</v>
      </c>
      <c r="G49" s="17">
        <f t="shared" si="0"/>
        <v>7</v>
      </c>
      <c r="H49" s="16" t="s">
        <v>72</v>
      </c>
      <c r="I49" s="18">
        <v>145</v>
      </c>
      <c r="J49" s="19">
        <f t="shared" si="1"/>
        <v>1015</v>
      </c>
      <c r="K49" s="20">
        <v>0</v>
      </c>
      <c r="L49" s="21">
        <f>J49-K49</f>
        <v>1015</v>
      </c>
    </row>
    <row r="50" spans="1:12">
      <c r="A50" s="15" t="s">
        <v>73</v>
      </c>
      <c r="B50" s="15" t="s">
        <v>74</v>
      </c>
      <c r="C50" s="16">
        <v>43119</v>
      </c>
      <c r="D50" s="16">
        <v>43126</v>
      </c>
      <c r="E50" s="16" t="s">
        <v>2</v>
      </c>
      <c r="F50" s="16" t="s">
        <v>2</v>
      </c>
      <c r="G50" s="17">
        <f t="shared" si="0"/>
        <v>7</v>
      </c>
      <c r="H50" s="16" t="s">
        <v>72</v>
      </c>
      <c r="I50" s="18">
        <v>145</v>
      </c>
      <c r="J50" s="19">
        <f t="shared" si="1"/>
        <v>1015</v>
      </c>
      <c r="K50" s="20">
        <v>0</v>
      </c>
      <c r="L50" s="21">
        <f>J50-K50</f>
        <v>1015</v>
      </c>
    </row>
    <row r="51" spans="1:12">
      <c r="A51" s="15" t="s">
        <v>75</v>
      </c>
      <c r="B51" s="15" t="s">
        <v>74</v>
      </c>
      <c r="C51" s="16">
        <v>43119</v>
      </c>
      <c r="D51" s="16">
        <v>43126</v>
      </c>
      <c r="E51" s="16" t="s">
        <v>7</v>
      </c>
      <c r="F51" s="16"/>
      <c r="G51" s="17">
        <f t="shared" si="0"/>
        <v>7</v>
      </c>
      <c r="H51" s="16" t="s">
        <v>72</v>
      </c>
      <c r="I51" s="18">
        <v>120</v>
      </c>
      <c r="J51" s="19">
        <f t="shared" si="1"/>
        <v>840</v>
      </c>
      <c r="K51" s="20">
        <v>0</v>
      </c>
      <c r="L51" s="21">
        <f>J51-K51</f>
        <v>840</v>
      </c>
    </row>
    <row r="52" spans="1:12">
      <c r="A52" s="15" t="s">
        <v>76</v>
      </c>
      <c r="B52" s="15" t="s">
        <v>74</v>
      </c>
      <c r="C52" s="16">
        <v>43119</v>
      </c>
      <c r="D52" s="16">
        <v>43126</v>
      </c>
      <c r="E52" s="16" t="s">
        <v>7</v>
      </c>
      <c r="F52" s="16"/>
      <c r="G52" s="17">
        <f t="shared" si="0"/>
        <v>7</v>
      </c>
      <c r="H52" s="16" t="s">
        <v>72</v>
      </c>
      <c r="I52" s="18">
        <v>120</v>
      </c>
      <c r="J52" s="19">
        <f t="shared" si="1"/>
        <v>840</v>
      </c>
      <c r="K52" s="20">
        <v>0</v>
      </c>
      <c r="L52" s="21">
        <f>J52-K52</f>
        <v>840</v>
      </c>
    </row>
    <row r="53" spans="1:12">
      <c r="A53" s="1" t="s">
        <v>77</v>
      </c>
      <c r="B53" s="1" t="s">
        <v>78</v>
      </c>
      <c r="C53" s="2">
        <v>43119</v>
      </c>
      <c r="D53" s="2">
        <v>43126</v>
      </c>
      <c r="E53" s="2" t="s">
        <v>2</v>
      </c>
      <c r="F53" s="2" t="s">
        <v>2</v>
      </c>
      <c r="G53" s="3">
        <f t="shared" si="0"/>
        <v>7</v>
      </c>
      <c r="H53" s="2" t="s">
        <v>14</v>
      </c>
      <c r="I53" s="4">
        <v>150</v>
      </c>
      <c r="J53" s="5">
        <f t="shared" si="1"/>
        <v>1050</v>
      </c>
      <c r="K53" s="6">
        <v>0</v>
      </c>
      <c r="L53" s="7">
        <f>J53-K53</f>
        <v>1050</v>
      </c>
    </row>
    <row r="54" spans="1:12">
      <c r="A54" s="1" t="s">
        <v>79</v>
      </c>
      <c r="B54" s="1" t="s">
        <v>78</v>
      </c>
      <c r="C54" s="2">
        <v>43119</v>
      </c>
      <c r="D54" s="2">
        <v>43126</v>
      </c>
      <c r="E54" s="2" t="s">
        <v>2</v>
      </c>
      <c r="F54" s="2" t="s">
        <v>2</v>
      </c>
      <c r="G54" s="3">
        <f t="shared" si="0"/>
        <v>7</v>
      </c>
      <c r="H54" s="2" t="s">
        <v>14</v>
      </c>
      <c r="I54" s="4">
        <v>150</v>
      </c>
      <c r="J54" s="5">
        <f t="shared" si="1"/>
        <v>1050</v>
      </c>
      <c r="K54" s="6">
        <v>0</v>
      </c>
      <c r="L54" s="7">
        <f>J54-K54</f>
        <v>1050</v>
      </c>
    </row>
    <row r="55" spans="1:12">
      <c r="A55" s="15" t="s">
        <v>79</v>
      </c>
      <c r="B55" s="15" t="s">
        <v>80</v>
      </c>
      <c r="C55" s="16">
        <v>43120</v>
      </c>
      <c r="D55" s="16">
        <v>43127</v>
      </c>
      <c r="E55" s="16" t="s">
        <v>2</v>
      </c>
      <c r="F55" s="16" t="s">
        <v>2</v>
      </c>
      <c r="G55" s="17">
        <f t="shared" si="0"/>
        <v>7</v>
      </c>
      <c r="H55" s="16" t="s">
        <v>3</v>
      </c>
      <c r="I55" s="18">
        <v>145</v>
      </c>
      <c r="J55" s="19">
        <f t="shared" si="1"/>
        <v>1015</v>
      </c>
      <c r="K55" s="20">
        <v>0</v>
      </c>
      <c r="L55" s="21">
        <f>J55-K55</f>
        <v>1015</v>
      </c>
    </row>
    <row r="56" spans="1:12">
      <c r="A56" s="15" t="s">
        <v>81</v>
      </c>
      <c r="B56" s="15" t="s">
        <v>80</v>
      </c>
      <c r="C56" s="16">
        <v>43120</v>
      </c>
      <c r="D56" s="16">
        <v>43127</v>
      </c>
      <c r="E56" s="16" t="s">
        <v>7</v>
      </c>
      <c r="F56" s="16"/>
      <c r="G56" s="17">
        <f t="shared" si="0"/>
        <v>7</v>
      </c>
      <c r="H56" s="16" t="s">
        <v>3</v>
      </c>
      <c r="I56" s="18">
        <v>120</v>
      </c>
      <c r="J56" s="19">
        <f t="shared" si="1"/>
        <v>840</v>
      </c>
      <c r="K56" s="20">
        <v>0</v>
      </c>
      <c r="L56" s="21">
        <f>J56-K56</f>
        <v>840</v>
      </c>
    </row>
    <row r="57" spans="1:12">
      <c r="A57" s="15" t="s">
        <v>82</v>
      </c>
      <c r="B57" s="15" t="s">
        <v>80</v>
      </c>
      <c r="C57" s="16">
        <v>43120</v>
      </c>
      <c r="D57" s="16">
        <v>43127</v>
      </c>
      <c r="E57" s="16" t="s">
        <v>7</v>
      </c>
      <c r="F57" s="16"/>
      <c r="G57" s="17">
        <f t="shared" si="0"/>
        <v>7</v>
      </c>
      <c r="H57" s="16" t="s">
        <v>3</v>
      </c>
      <c r="I57" s="18">
        <v>120</v>
      </c>
      <c r="J57" s="19">
        <f t="shared" si="1"/>
        <v>840</v>
      </c>
      <c r="K57" s="20">
        <v>0</v>
      </c>
      <c r="L57" s="21">
        <f>J57-K57</f>
        <v>840</v>
      </c>
    </row>
    <row r="58" spans="1:12">
      <c r="A58" s="1" t="s">
        <v>19</v>
      </c>
      <c r="B58" s="1" t="s">
        <v>83</v>
      </c>
      <c r="C58" s="2">
        <v>43120</v>
      </c>
      <c r="D58" s="2">
        <v>43127</v>
      </c>
      <c r="E58" s="2" t="s">
        <v>2</v>
      </c>
      <c r="F58" s="2" t="s">
        <v>2</v>
      </c>
      <c r="G58" s="3">
        <f t="shared" si="0"/>
        <v>7</v>
      </c>
      <c r="H58" s="2" t="s">
        <v>14</v>
      </c>
      <c r="I58" s="4">
        <v>150</v>
      </c>
      <c r="J58" s="5">
        <f t="shared" si="1"/>
        <v>1050</v>
      </c>
      <c r="K58" s="6">
        <v>0</v>
      </c>
      <c r="L58" s="7">
        <f>J58-K58</f>
        <v>1050</v>
      </c>
    </row>
    <row r="59" spans="1:12">
      <c r="A59" s="1" t="s">
        <v>84</v>
      </c>
      <c r="B59" s="1" t="s">
        <v>83</v>
      </c>
      <c r="C59" s="2">
        <v>43120</v>
      </c>
      <c r="D59" s="2">
        <v>43127</v>
      </c>
      <c r="E59" s="2" t="s">
        <v>7</v>
      </c>
      <c r="F59" s="2"/>
      <c r="G59" s="3">
        <f t="shared" si="0"/>
        <v>7</v>
      </c>
      <c r="H59" s="2" t="s">
        <v>14</v>
      </c>
      <c r="I59" s="4">
        <v>125</v>
      </c>
      <c r="J59" s="5">
        <f t="shared" si="1"/>
        <v>875</v>
      </c>
      <c r="K59" s="6">
        <v>0</v>
      </c>
      <c r="L59" s="7">
        <f>J59-K59</f>
        <v>875</v>
      </c>
    </row>
    <row r="60" spans="1:12">
      <c r="A60" s="15" t="s">
        <v>85</v>
      </c>
      <c r="B60" s="15" t="s">
        <v>86</v>
      </c>
      <c r="C60" s="16">
        <v>43120</v>
      </c>
      <c r="D60" s="16">
        <v>43127</v>
      </c>
      <c r="E60" s="16" t="s">
        <v>2</v>
      </c>
      <c r="F60" s="16" t="s">
        <v>2</v>
      </c>
      <c r="G60" s="17">
        <f t="shared" si="0"/>
        <v>7</v>
      </c>
      <c r="H60" s="16" t="s">
        <v>14</v>
      </c>
      <c r="I60" s="18">
        <v>150</v>
      </c>
      <c r="J60" s="19">
        <f t="shared" si="1"/>
        <v>1050</v>
      </c>
      <c r="K60" s="20">
        <v>0</v>
      </c>
      <c r="L60" s="21">
        <f>J60-K60</f>
        <v>1050</v>
      </c>
    </row>
    <row r="61" spans="1:12">
      <c r="A61" s="15" t="s">
        <v>87</v>
      </c>
      <c r="B61" s="15" t="s">
        <v>86</v>
      </c>
      <c r="C61" s="16">
        <v>43120</v>
      </c>
      <c r="D61" s="16">
        <v>43127</v>
      </c>
      <c r="E61" s="16" t="s">
        <v>7</v>
      </c>
      <c r="F61" s="16"/>
      <c r="G61" s="17">
        <f t="shared" si="0"/>
        <v>7</v>
      </c>
      <c r="H61" s="16" t="s">
        <v>14</v>
      </c>
      <c r="I61" s="18">
        <v>125</v>
      </c>
      <c r="J61" s="19">
        <f t="shared" si="1"/>
        <v>875</v>
      </c>
      <c r="K61" s="20">
        <v>0</v>
      </c>
      <c r="L61" s="21">
        <f>J61-K61</f>
        <v>875</v>
      </c>
    </row>
    <row r="62" spans="1:12">
      <c r="A62" s="1" t="s">
        <v>88</v>
      </c>
      <c r="B62" s="1" t="s">
        <v>89</v>
      </c>
      <c r="C62" s="2">
        <v>43120</v>
      </c>
      <c r="D62" s="2">
        <v>43127</v>
      </c>
      <c r="E62" s="2" t="s">
        <v>2</v>
      </c>
      <c r="F62" s="2" t="s">
        <v>2</v>
      </c>
      <c r="G62" s="3">
        <f t="shared" si="0"/>
        <v>7</v>
      </c>
      <c r="H62" s="2" t="s">
        <v>14</v>
      </c>
      <c r="I62" s="4">
        <v>150</v>
      </c>
      <c r="J62" s="5">
        <f t="shared" si="1"/>
        <v>1050</v>
      </c>
      <c r="K62" s="6">
        <v>0</v>
      </c>
      <c r="L62" s="7">
        <f>J62-K62</f>
        <v>1050</v>
      </c>
    </row>
    <row r="63" spans="1:12">
      <c r="A63" s="1" t="s">
        <v>90</v>
      </c>
      <c r="B63" s="1" t="s">
        <v>89</v>
      </c>
      <c r="C63" s="2">
        <v>43120</v>
      </c>
      <c r="D63" s="2">
        <v>43127</v>
      </c>
      <c r="E63" s="2" t="s">
        <v>7</v>
      </c>
      <c r="F63" s="2"/>
      <c r="G63" s="3">
        <f t="shared" si="0"/>
        <v>7</v>
      </c>
      <c r="H63" s="2" t="s">
        <v>14</v>
      </c>
      <c r="I63" s="4">
        <v>125</v>
      </c>
      <c r="J63" s="5">
        <f t="shared" si="1"/>
        <v>875</v>
      </c>
      <c r="K63" s="6">
        <v>0</v>
      </c>
      <c r="L63" s="7">
        <f>J63-K63</f>
        <v>875</v>
      </c>
    </row>
    <row r="64" spans="1:12">
      <c r="A64" s="15" t="s">
        <v>91</v>
      </c>
      <c r="B64" s="15" t="s">
        <v>92</v>
      </c>
      <c r="C64" s="16">
        <v>43120</v>
      </c>
      <c r="D64" s="16">
        <v>43127</v>
      </c>
      <c r="E64" s="16" t="s">
        <v>2</v>
      </c>
      <c r="F64" s="16" t="s">
        <v>2</v>
      </c>
      <c r="G64" s="17">
        <f t="shared" si="0"/>
        <v>7</v>
      </c>
      <c r="H64" s="16" t="s">
        <v>14</v>
      </c>
      <c r="I64" s="18">
        <v>150</v>
      </c>
      <c r="J64" s="19">
        <f t="shared" si="1"/>
        <v>1050</v>
      </c>
      <c r="K64" s="20">
        <v>0</v>
      </c>
      <c r="L64" s="21">
        <f>J64-K64</f>
        <v>1050</v>
      </c>
    </row>
    <row r="65" spans="1:12">
      <c r="A65" s="15" t="s">
        <v>93</v>
      </c>
      <c r="B65" s="15" t="s">
        <v>94</v>
      </c>
      <c r="C65" s="16">
        <v>43120</v>
      </c>
      <c r="D65" s="16">
        <v>43127</v>
      </c>
      <c r="E65" s="16" t="s">
        <v>2</v>
      </c>
      <c r="F65" s="16" t="s">
        <v>2</v>
      </c>
      <c r="G65" s="17">
        <f t="shared" si="0"/>
        <v>7</v>
      </c>
      <c r="H65" s="16" t="s">
        <v>14</v>
      </c>
      <c r="I65" s="18">
        <v>150</v>
      </c>
      <c r="J65" s="19">
        <f t="shared" si="1"/>
        <v>1050</v>
      </c>
      <c r="K65" s="20">
        <v>0</v>
      </c>
      <c r="L65" s="21">
        <f>J65-K65</f>
        <v>1050</v>
      </c>
    </row>
    <row r="66" spans="1:12">
      <c r="A66" s="1" t="s">
        <v>0</v>
      </c>
      <c r="B66" s="1" t="s">
        <v>95</v>
      </c>
      <c r="C66" s="2">
        <v>43120</v>
      </c>
      <c r="D66" s="2">
        <v>43126</v>
      </c>
      <c r="E66" s="2" t="s">
        <v>2</v>
      </c>
      <c r="F66" s="2" t="s">
        <v>2</v>
      </c>
      <c r="G66" s="3">
        <f t="shared" si="0"/>
        <v>6</v>
      </c>
      <c r="H66" s="2" t="s">
        <v>14</v>
      </c>
      <c r="I66" s="4">
        <v>150</v>
      </c>
      <c r="J66" s="5">
        <f t="shared" si="1"/>
        <v>900</v>
      </c>
      <c r="K66" s="6">
        <v>0</v>
      </c>
      <c r="L66" s="7">
        <f>J66-K66</f>
        <v>900</v>
      </c>
    </row>
    <row r="67" spans="1:12">
      <c r="A67" s="1" t="s">
        <v>41</v>
      </c>
      <c r="B67" s="1" t="s">
        <v>95</v>
      </c>
      <c r="C67" s="2">
        <v>43120</v>
      </c>
      <c r="D67" s="2">
        <v>43126</v>
      </c>
      <c r="E67" s="2" t="s">
        <v>7</v>
      </c>
      <c r="F67" s="2"/>
      <c r="G67" s="3">
        <f t="shared" si="0"/>
        <v>6</v>
      </c>
      <c r="H67" s="2" t="s">
        <v>14</v>
      </c>
      <c r="I67" s="4">
        <v>125</v>
      </c>
      <c r="J67" s="5">
        <f t="shared" si="1"/>
        <v>750</v>
      </c>
      <c r="K67" s="6">
        <v>0</v>
      </c>
      <c r="L67" s="7">
        <f>J67-K67</f>
        <v>750</v>
      </c>
    </row>
    <row r="68" spans="1:12">
      <c r="A68" s="15" t="s">
        <v>96</v>
      </c>
      <c r="B68" s="15" t="s">
        <v>97</v>
      </c>
      <c r="C68" s="16">
        <v>43120</v>
      </c>
      <c r="D68" s="16">
        <v>43126</v>
      </c>
      <c r="E68" s="16" t="s">
        <v>2</v>
      </c>
      <c r="F68" s="16" t="s">
        <v>2</v>
      </c>
      <c r="G68" s="17">
        <f t="shared" si="0"/>
        <v>6</v>
      </c>
      <c r="H68" s="16" t="s">
        <v>14</v>
      </c>
      <c r="I68" s="18">
        <v>150</v>
      </c>
      <c r="J68" s="19">
        <f t="shared" si="1"/>
        <v>900</v>
      </c>
      <c r="K68" s="20">
        <v>0</v>
      </c>
      <c r="L68" s="21">
        <f>J68-K68</f>
        <v>900</v>
      </c>
    </row>
    <row r="69" spans="1:12">
      <c r="A69" s="15" t="s">
        <v>98</v>
      </c>
      <c r="B69" s="15" t="s">
        <v>97</v>
      </c>
      <c r="C69" s="16">
        <v>43120</v>
      </c>
      <c r="D69" s="16">
        <v>43126</v>
      </c>
      <c r="E69" s="16" t="s">
        <v>7</v>
      </c>
      <c r="F69" s="16"/>
      <c r="G69" s="17">
        <f t="shared" si="0"/>
        <v>6</v>
      </c>
      <c r="H69" s="16" t="s">
        <v>14</v>
      </c>
      <c r="I69" s="18">
        <v>125</v>
      </c>
      <c r="J69" s="19">
        <f t="shared" si="1"/>
        <v>750</v>
      </c>
      <c r="K69" s="20">
        <v>0</v>
      </c>
      <c r="L69" s="21">
        <f>J69-K69</f>
        <v>750</v>
      </c>
    </row>
    <row r="70" spans="1:12">
      <c r="A70" s="1" t="s">
        <v>99</v>
      </c>
      <c r="B70" s="1" t="s">
        <v>100</v>
      </c>
      <c r="C70" s="2">
        <v>43120</v>
      </c>
      <c r="D70" s="2">
        <v>43126</v>
      </c>
      <c r="E70" s="2" t="s">
        <v>2</v>
      </c>
      <c r="F70" s="2" t="s">
        <v>2</v>
      </c>
      <c r="G70" s="3">
        <f t="shared" si="0"/>
        <v>6</v>
      </c>
      <c r="H70" s="2" t="s">
        <v>14</v>
      </c>
      <c r="I70" s="4">
        <v>150</v>
      </c>
      <c r="J70" s="5">
        <f t="shared" si="1"/>
        <v>900</v>
      </c>
      <c r="K70" s="6">
        <v>0</v>
      </c>
      <c r="L70" s="7">
        <f>J70-K70</f>
        <v>900</v>
      </c>
    </row>
    <row r="71" spans="1:12">
      <c r="A71" s="1" t="s">
        <v>101</v>
      </c>
      <c r="B71" s="1" t="s">
        <v>100</v>
      </c>
      <c r="C71" s="2">
        <v>43120</v>
      </c>
      <c r="D71" s="2">
        <v>43126</v>
      </c>
      <c r="E71" s="2" t="s">
        <v>7</v>
      </c>
      <c r="F71" s="2"/>
      <c r="G71" s="3">
        <f t="shared" si="0"/>
        <v>6</v>
      </c>
      <c r="H71" s="2" t="s">
        <v>14</v>
      </c>
      <c r="I71" s="4">
        <v>125</v>
      </c>
      <c r="J71" s="5">
        <f t="shared" si="1"/>
        <v>750</v>
      </c>
      <c r="K71" s="6">
        <v>0</v>
      </c>
      <c r="L71" s="7">
        <f>J71-K71</f>
        <v>750</v>
      </c>
    </row>
    <row r="72" spans="1:12">
      <c r="A72" s="15" t="s">
        <v>102</v>
      </c>
      <c r="B72" s="15" t="s">
        <v>103</v>
      </c>
      <c r="C72" s="16">
        <v>43120</v>
      </c>
      <c r="D72" s="16">
        <v>43126</v>
      </c>
      <c r="E72" s="16" t="s">
        <v>2</v>
      </c>
      <c r="F72" s="16" t="s">
        <v>2</v>
      </c>
      <c r="G72" s="17">
        <f t="shared" si="0"/>
        <v>6</v>
      </c>
      <c r="H72" s="16" t="s">
        <v>3</v>
      </c>
      <c r="I72" s="18">
        <v>145</v>
      </c>
      <c r="J72" s="19">
        <f t="shared" si="1"/>
        <v>870</v>
      </c>
      <c r="K72" s="20">
        <v>0</v>
      </c>
      <c r="L72" s="21">
        <f>J72-K72</f>
        <v>870</v>
      </c>
    </row>
    <row r="73" spans="1:12">
      <c r="A73" s="15" t="s">
        <v>104</v>
      </c>
      <c r="B73" s="15" t="s">
        <v>103</v>
      </c>
      <c r="C73" s="16">
        <v>43120</v>
      </c>
      <c r="D73" s="16">
        <v>43126</v>
      </c>
      <c r="E73" s="16" t="s">
        <v>7</v>
      </c>
      <c r="F73" s="16"/>
      <c r="G73" s="17">
        <f t="shared" si="0"/>
        <v>6</v>
      </c>
      <c r="H73" s="16" t="s">
        <v>3</v>
      </c>
      <c r="I73" s="18">
        <v>120</v>
      </c>
      <c r="J73" s="19">
        <f t="shared" si="1"/>
        <v>720</v>
      </c>
      <c r="K73" s="20">
        <v>0</v>
      </c>
      <c r="L73" s="21">
        <f>J73-K73</f>
        <v>720</v>
      </c>
    </row>
    <row r="74" spans="1:12">
      <c r="A74" s="15" t="s">
        <v>105</v>
      </c>
      <c r="B74" s="15" t="s">
        <v>103</v>
      </c>
      <c r="C74" s="16">
        <v>43120</v>
      </c>
      <c r="D74" s="16">
        <v>43126</v>
      </c>
      <c r="E74" s="16" t="s">
        <v>7</v>
      </c>
      <c r="F74" s="16"/>
      <c r="G74" s="17">
        <f t="shared" si="0"/>
        <v>6</v>
      </c>
      <c r="H74" s="16" t="s">
        <v>3</v>
      </c>
      <c r="I74" s="18">
        <v>120</v>
      </c>
      <c r="J74" s="19">
        <f t="shared" si="1"/>
        <v>720</v>
      </c>
      <c r="K74" s="20">
        <v>0</v>
      </c>
      <c r="L74" s="21">
        <f>J74-K74</f>
        <v>720</v>
      </c>
    </row>
    <row r="75" spans="1:12">
      <c r="A75" s="1" t="s">
        <v>106</v>
      </c>
      <c r="B75" s="1" t="s">
        <v>107</v>
      </c>
      <c r="C75" s="2">
        <v>43120</v>
      </c>
      <c r="D75" s="2">
        <v>43126</v>
      </c>
      <c r="E75" s="2" t="s">
        <v>2</v>
      </c>
      <c r="F75" s="2" t="s">
        <v>2</v>
      </c>
      <c r="G75" s="3">
        <f t="shared" si="0"/>
        <v>6</v>
      </c>
      <c r="H75" s="2" t="s">
        <v>14</v>
      </c>
      <c r="I75" s="4">
        <v>150</v>
      </c>
      <c r="J75" s="5">
        <f t="shared" si="1"/>
        <v>900</v>
      </c>
      <c r="K75" s="6">
        <v>0</v>
      </c>
      <c r="L75" s="7">
        <f>J75-K75</f>
        <v>900</v>
      </c>
    </row>
    <row r="76" spans="1:12">
      <c r="A76" s="1" t="s">
        <v>108</v>
      </c>
      <c r="B76" s="1" t="s">
        <v>107</v>
      </c>
      <c r="C76" s="2">
        <v>43120</v>
      </c>
      <c r="D76" s="2">
        <v>43126</v>
      </c>
      <c r="E76" s="2" t="s">
        <v>7</v>
      </c>
      <c r="F76" s="2"/>
      <c r="G76" s="3">
        <f t="shared" si="0"/>
        <v>6</v>
      </c>
      <c r="H76" s="2" t="s">
        <v>14</v>
      </c>
      <c r="I76" s="4">
        <v>125</v>
      </c>
      <c r="J76" s="5">
        <f t="shared" si="1"/>
        <v>750</v>
      </c>
      <c r="K76" s="6">
        <v>0</v>
      </c>
      <c r="L76" s="7">
        <f>J76-K76</f>
        <v>750</v>
      </c>
    </row>
    <row r="77" spans="1:12">
      <c r="A77" s="15" t="s">
        <v>109</v>
      </c>
      <c r="B77" s="15" t="s">
        <v>110</v>
      </c>
      <c r="C77" s="16">
        <v>43120</v>
      </c>
      <c r="D77" s="16">
        <v>43126</v>
      </c>
      <c r="E77" s="16" t="s">
        <v>2</v>
      </c>
      <c r="F77" s="16" t="s">
        <v>2</v>
      </c>
      <c r="G77" s="17">
        <f t="shared" si="0"/>
        <v>6</v>
      </c>
      <c r="H77" s="16" t="s">
        <v>3</v>
      </c>
      <c r="I77" s="18">
        <v>145</v>
      </c>
      <c r="J77" s="19">
        <f t="shared" si="1"/>
        <v>870</v>
      </c>
      <c r="K77" s="20">
        <v>0</v>
      </c>
      <c r="L77" s="21">
        <f>J77-K77</f>
        <v>870</v>
      </c>
    </row>
    <row r="78" spans="1:12">
      <c r="A78" s="15" t="s">
        <v>111</v>
      </c>
      <c r="B78" s="15" t="s">
        <v>110</v>
      </c>
      <c r="C78" s="16">
        <v>43120</v>
      </c>
      <c r="D78" s="16">
        <v>43126</v>
      </c>
      <c r="E78" s="16" t="s">
        <v>2</v>
      </c>
      <c r="F78" s="16" t="s">
        <v>2</v>
      </c>
      <c r="G78" s="17">
        <f t="shared" si="0"/>
        <v>6</v>
      </c>
      <c r="H78" s="16" t="s">
        <v>3</v>
      </c>
      <c r="I78" s="18">
        <v>145</v>
      </c>
      <c r="J78" s="19">
        <f t="shared" si="1"/>
        <v>870</v>
      </c>
      <c r="K78" s="20">
        <v>0</v>
      </c>
      <c r="L78" s="21">
        <f>J78-K78</f>
        <v>870</v>
      </c>
    </row>
    <row r="79" spans="1:12">
      <c r="A79" s="15" t="s">
        <v>112</v>
      </c>
      <c r="B79" s="15" t="s">
        <v>110</v>
      </c>
      <c r="C79" s="16">
        <v>43120</v>
      </c>
      <c r="D79" s="16">
        <v>43126</v>
      </c>
      <c r="E79" s="16" t="s">
        <v>7</v>
      </c>
      <c r="F79" s="16"/>
      <c r="G79" s="17">
        <f t="shared" si="0"/>
        <v>6</v>
      </c>
      <c r="H79" s="16" t="s">
        <v>3</v>
      </c>
      <c r="I79" s="18">
        <v>120</v>
      </c>
      <c r="J79" s="19">
        <f t="shared" si="1"/>
        <v>720</v>
      </c>
      <c r="K79" s="20">
        <v>0</v>
      </c>
      <c r="L79" s="21">
        <f>J79-K79</f>
        <v>720</v>
      </c>
    </row>
    <row r="80" spans="1:12">
      <c r="A80" s="1" t="s">
        <v>113</v>
      </c>
      <c r="B80" s="1" t="s">
        <v>114</v>
      </c>
      <c r="C80" s="2">
        <v>43120</v>
      </c>
      <c r="D80" s="2">
        <v>43126</v>
      </c>
      <c r="E80" s="2" t="s">
        <v>2</v>
      </c>
      <c r="F80" s="2" t="s">
        <v>2</v>
      </c>
      <c r="G80" s="3">
        <f t="shared" si="0"/>
        <v>6</v>
      </c>
      <c r="H80" s="2" t="s">
        <v>3</v>
      </c>
      <c r="I80" s="4">
        <v>145</v>
      </c>
      <c r="J80" s="5">
        <f t="shared" si="1"/>
        <v>870</v>
      </c>
      <c r="K80" s="6">
        <v>0</v>
      </c>
      <c r="L80" s="7">
        <f>J80-K80</f>
        <v>870</v>
      </c>
    </row>
    <row r="81" spans="1:12">
      <c r="A81" s="1" t="s">
        <v>115</v>
      </c>
      <c r="B81" s="1" t="s">
        <v>114</v>
      </c>
      <c r="C81" s="2">
        <v>43120</v>
      </c>
      <c r="D81" s="2">
        <v>43126</v>
      </c>
      <c r="E81" s="2" t="s">
        <v>2</v>
      </c>
      <c r="F81" s="2" t="s">
        <v>2</v>
      </c>
      <c r="G81" s="3">
        <f t="shared" si="0"/>
        <v>6</v>
      </c>
      <c r="H81" s="2" t="s">
        <v>3</v>
      </c>
      <c r="I81" s="4">
        <v>145</v>
      </c>
      <c r="J81" s="5">
        <f t="shared" si="1"/>
        <v>870</v>
      </c>
      <c r="K81" s="6">
        <v>0</v>
      </c>
      <c r="L81" s="7">
        <f>J81-K81</f>
        <v>870</v>
      </c>
    </row>
    <row r="82" spans="1:12">
      <c r="A82" s="1" t="s">
        <v>90</v>
      </c>
      <c r="B82" s="1" t="s">
        <v>114</v>
      </c>
      <c r="C82" s="2">
        <v>43120</v>
      </c>
      <c r="D82" s="2">
        <v>43126</v>
      </c>
      <c r="E82" s="2" t="s">
        <v>7</v>
      </c>
      <c r="F82" s="2"/>
      <c r="G82" s="3">
        <f t="shared" si="0"/>
        <v>6</v>
      </c>
      <c r="H82" s="2" t="s">
        <v>3</v>
      </c>
      <c r="I82" s="4">
        <v>120</v>
      </c>
      <c r="J82" s="5">
        <f t="shared" si="1"/>
        <v>720</v>
      </c>
      <c r="K82" s="6">
        <v>0</v>
      </c>
      <c r="L82" s="7">
        <f>J82-K82</f>
        <v>720</v>
      </c>
    </row>
    <row r="83" spans="1:12">
      <c r="A83" s="15" t="s">
        <v>116</v>
      </c>
      <c r="B83" s="15" t="s">
        <v>117</v>
      </c>
      <c r="C83" s="16">
        <v>43120</v>
      </c>
      <c r="D83" s="16">
        <v>43126</v>
      </c>
      <c r="E83" s="16" t="s">
        <v>2</v>
      </c>
      <c r="F83" s="16" t="s">
        <v>2</v>
      </c>
      <c r="G83" s="17">
        <f t="shared" si="0"/>
        <v>6</v>
      </c>
      <c r="H83" s="16" t="s">
        <v>14</v>
      </c>
      <c r="I83" s="18">
        <v>150</v>
      </c>
      <c r="J83" s="19">
        <f t="shared" si="1"/>
        <v>900</v>
      </c>
      <c r="K83" s="20">
        <v>0</v>
      </c>
      <c r="L83" s="21">
        <f>J83-K83</f>
        <v>900</v>
      </c>
    </row>
    <row r="84" spans="1:12">
      <c r="A84" s="15" t="s">
        <v>118</v>
      </c>
      <c r="B84" s="15" t="s">
        <v>117</v>
      </c>
      <c r="C84" s="16">
        <v>43120</v>
      </c>
      <c r="D84" s="16">
        <v>43126</v>
      </c>
      <c r="E84" s="16" t="s">
        <v>7</v>
      </c>
      <c r="F84" s="16"/>
      <c r="G84" s="17">
        <f t="shared" si="0"/>
        <v>6</v>
      </c>
      <c r="H84" s="16" t="s">
        <v>14</v>
      </c>
      <c r="I84" s="18">
        <v>125</v>
      </c>
      <c r="J84" s="19">
        <f t="shared" si="1"/>
        <v>750</v>
      </c>
      <c r="K84" s="20">
        <v>0</v>
      </c>
      <c r="L84" s="21">
        <f>J84-K84</f>
        <v>750</v>
      </c>
    </row>
    <row r="85" spans="1:12">
      <c r="A85" s="1" t="s">
        <v>119</v>
      </c>
      <c r="B85" s="1" t="s">
        <v>120</v>
      </c>
      <c r="C85" s="2">
        <v>43120</v>
      </c>
      <c r="D85" s="2">
        <v>43126</v>
      </c>
      <c r="E85" s="2" t="s">
        <v>2</v>
      </c>
      <c r="F85" s="2" t="s">
        <v>2</v>
      </c>
      <c r="G85" s="3">
        <f t="shared" si="0"/>
        <v>6</v>
      </c>
      <c r="H85" s="2" t="s">
        <v>14</v>
      </c>
      <c r="I85" s="4">
        <v>150</v>
      </c>
      <c r="J85" s="5">
        <f t="shared" si="1"/>
        <v>900</v>
      </c>
      <c r="K85" s="6">
        <v>0</v>
      </c>
      <c r="L85" s="7">
        <f>J85-K85</f>
        <v>900</v>
      </c>
    </row>
    <row r="86" spans="1:12">
      <c r="A86" s="1" t="s">
        <v>121</v>
      </c>
      <c r="B86" s="1" t="s">
        <v>120</v>
      </c>
      <c r="C86" s="2">
        <v>43120</v>
      </c>
      <c r="D86" s="2">
        <v>43126</v>
      </c>
      <c r="E86" s="2" t="s">
        <v>7</v>
      </c>
      <c r="F86" s="2"/>
      <c r="G86" s="3">
        <f t="shared" si="0"/>
        <v>6</v>
      </c>
      <c r="H86" s="2" t="s">
        <v>14</v>
      </c>
      <c r="I86" s="4">
        <v>125</v>
      </c>
      <c r="J86" s="5">
        <f t="shared" si="1"/>
        <v>750</v>
      </c>
      <c r="K86" s="6">
        <v>0</v>
      </c>
      <c r="L86" s="7">
        <f>J86-K86</f>
        <v>750</v>
      </c>
    </row>
    <row r="87" spans="1:12">
      <c r="A87" s="15" t="s">
        <v>33</v>
      </c>
      <c r="B87" s="15" t="s">
        <v>122</v>
      </c>
      <c r="C87" s="16">
        <v>43120</v>
      </c>
      <c r="D87" s="16">
        <v>43126</v>
      </c>
      <c r="E87" s="16" t="s">
        <v>2</v>
      </c>
      <c r="F87" s="16" t="s">
        <v>2</v>
      </c>
      <c r="G87" s="17">
        <f t="shared" si="0"/>
        <v>6</v>
      </c>
      <c r="H87" s="16" t="s">
        <v>14</v>
      </c>
      <c r="I87" s="18">
        <v>150</v>
      </c>
      <c r="J87" s="19">
        <f t="shared" si="1"/>
        <v>900</v>
      </c>
      <c r="K87" s="20">
        <v>0</v>
      </c>
      <c r="L87" s="21">
        <f>J87-K87</f>
        <v>900</v>
      </c>
    </row>
    <row r="88" spans="1:12">
      <c r="A88" s="15" t="s">
        <v>123</v>
      </c>
      <c r="B88" s="15" t="s">
        <v>122</v>
      </c>
      <c r="C88" s="16">
        <v>43120</v>
      </c>
      <c r="D88" s="16">
        <v>43126</v>
      </c>
      <c r="E88" s="16" t="s">
        <v>7</v>
      </c>
      <c r="F88" s="16"/>
      <c r="G88" s="17">
        <f t="shared" ref="G88:G94" si="2">D88-C88</f>
        <v>6</v>
      </c>
      <c r="H88" s="16" t="s">
        <v>14</v>
      </c>
      <c r="I88" s="18">
        <v>125</v>
      </c>
      <c r="J88" s="19">
        <f t="shared" ref="J88:J94" si="3">G88*I88</f>
        <v>750</v>
      </c>
      <c r="K88" s="20">
        <v>0</v>
      </c>
      <c r="L88" s="21">
        <f>J88-K88</f>
        <v>750</v>
      </c>
    </row>
    <row r="89" spans="1:12">
      <c r="A89" s="1" t="s">
        <v>124</v>
      </c>
      <c r="B89" s="1" t="s">
        <v>125</v>
      </c>
      <c r="C89" s="2">
        <v>43120</v>
      </c>
      <c r="D89" s="2">
        <v>43126</v>
      </c>
      <c r="E89" s="2" t="s">
        <v>7</v>
      </c>
      <c r="F89" s="2"/>
      <c r="G89" s="3">
        <f t="shared" si="2"/>
        <v>6</v>
      </c>
      <c r="H89" s="2" t="s">
        <v>14</v>
      </c>
      <c r="I89" s="4">
        <v>125</v>
      </c>
      <c r="J89" s="5">
        <f t="shared" si="3"/>
        <v>750</v>
      </c>
      <c r="K89" s="6">
        <v>0</v>
      </c>
      <c r="L89" s="7">
        <f>J89-K89</f>
        <v>750</v>
      </c>
    </row>
    <row r="90" spans="1:12">
      <c r="A90" s="1" t="s">
        <v>133</v>
      </c>
      <c r="B90" s="1" t="s">
        <v>126</v>
      </c>
      <c r="C90" s="2">
        <v>43120</v>
      </c>
      <c r="D90" s="2">
        <v>43126</v>
      </c>
      <c r="E90" s="2" t="s">
        <v>2</v>
      </c>
      <c r="F90" s="2" t="s">
        <v>39</v>
      </c>
      <c r="G90" s="3">
        <f t="shared" si="2"/>
        <v>6</v>
      </c>
      <c r="H90" s="2" t="s">
        <v>14</v>
      </c>
      <c r="I90" s="4">
        <v>125</v>
      </c>
      <c r="J90" s="5">
        <f t="shared" si="3"/>
        <v>750</v>
      </c>
      <c r="K90" s="6">
        <v>0</v>
      </c>
      <c r="L90" s="7">
        <f>J90-K90</f>
        <v>750</v>
      </c>
    </row>
    <row r="91" spans="1:12">
      <c r="A91" s="15" t="s">
        <v>127</v>
      </c>
      <c r="B91" s="15" t="s">
        <v>128</v>
      </c>
      <c r="C91" s="16">
        <v>43120</v>
      </c>
      <c r="D91" s="16">
        <v>43126</v>
      </c>
      <c r="E91" s="16" t="s">
        <v>2</v>
      </c>
      <c r="F91" s="16" t="s">
        <v>39</v>
      </c>
      <c r="G91" s="17">
        <f t="shared" si="2"/>
        <v>6</v>
      </c>
      <c r="H91" s="16" t="s">
        <v>14</v>
      </c>
      <c r="I91" s="18">
        <v>125</v>
      </c>
      <c r="J91" s="19">
        <f t="shared" si="3"/>
        <v>750</v>
      </c>
      <c r="K91" s="20">
        <v>0</v>
      </c>
      <c r="L91" s="21">
        <f>J91-K91</f>
        <v>750</v>
      </c>
    </row>
    <row r="92" spans="1:12">
      <c r="A92" s="15" t="s">
        <v>129</v>
      </c>
      <c r="B92" s="15" t="s">
        <v>130</v>
      </c>
      <c r="C92" s="16">
        <v>43120</v>
      </c>
      <c r="D92" s="16">
        <v>43126</v>
      </c>
      <c r="E92" s="16" t="s">
        <v>54</v>
      </c>
      <c r="F92" s="16" t="s">
        <v>54</v>
      </c>
      <c r="G92" s="17">
        <f t="shared" si="2"/>
        <v>6</v>
      </c>
      <c r="H92" s="16" t="s">
        <v>14</v>
      </c>
      <c r="I92" s="18">
        <v>125</v>
      </c>
      <c r="J92" s="19">
        <f t="shared" si="3"/>
        <v>750</v>
      </c>
      <c r="K92" s="20">
        <v>0</v>
      </c>
      <c r="L92" s="21">
        <f>J92-K92</f>
        <v>750</v>
      </c>
    </row>
    <row r="93" spans="1:12">
      <c r="A93" s="1" t="s">
        <v>79</v>
      </c>
      <c r="B93" s="1" t="s">
        <v>131</v>
      </c>
      <c r="C93" s="2">
        <v>43120</v>
      </c>
      <c r="D93" s="2">
        <v>43126</v>
      </c>
      <c r="E93" s="2" t="s">
        <v>2</v>
      </c>
      <c r="F93" s="2" t="s">
        <v>2</v>
      </c>
      <c r="G93" s="3">
        <f t="shared" si="2"/>
        <v>6</v>
      </c>
      <c r="H93" s="2" t="s">
        <v>14</v>
      </c>
      <c r="I93" s="4">
        <v>150</v>
      </c>
      <c r="J93" s="5">
        <f t="shared" si="3"/>
        <v>900</v>
      </c>
      <c r="K93" s="6">
        <v>0</v>
      </c>
      <c r="L93" s="7">
        <f>J93-K93</f>
        <v>900</v>
      </c>
    </row>
    <row r="94" spans="1:12">
      <c r="A94" s="1" t="s">
        <v>132</v>
      </c>
      <c r="B94" s="1" t="s">
        <v>131</v>
      </c>
      <c r="C94" s="2">
        <v>43120</v>
      </c>
      <c r="D94" s="2">
        <v>43126</v>
      </c>
      <c r="E94" s="2" t="s">
        <v>7</v>
      </c>
      <c r="F94" s="2"/>
      <c r="G94" s="3">
        <f t="shared" si="2"/>
        <v>6</v>
      </c>
      <c r="H94" s="2" t="s">
        <v>14</v>
      </c>
      <c r="I94" s="4">
        <v>125</v>
      </c>
      <c r="J94" s="5">
        <f t="shared" si="3"/>
        <v>750</v>
      </c>
      <c r="K94" s="6">
        <v>0</v>
      </c>
      <c r="L94" s="7">
        <f>J94-K94</f>
        <v>750</v>
      </c>
    </row>
  </sheetData>
  <conditionalFormatting sqref="E34:F44 E60:F64 E1:F28 E66:F94">
    <cfRule type="cellIs" dxfId="202" priority="228" stopIfTrue="1" operator="equal">
      <formula>"Sporcu"</formula>
    </cfRule>
    <cfRule type="cellIs" dxfId="201" priority="229" stopIfTrue="1" operator="equal">
      <formula>"Antrenör"</formula>
    </cfRule>
    <cfRule type="cellIs" dxfId="200" priority="230" stopIfTrue="1" operator="equal">
      <formula>"Veli"</formula>
    </cfRule>
  </conditionalFormatting>
  <conditionalFormatting sqref="K34:K44 K60:K64 K1:K28 K66:K94">
    <cfRule type="cellIs" dxfId="199" priority="227" stopIfTrue="1" operator="greaterThan">
      <formula>0</formula>
    </cfRule>
  </conditionalFormatting>
  <conditionalFormatting sqref="J34:K44 J60:K64 J1:K28 J66:K94">
    <cfRule type="cellIs" dxfId="198" priority="226" stopIfTrue="1" operator="greaterThan">
      <formula>0</formula>
    </cfRule>
  </conditionalFormatting>
  <conditionalFormatting sqref="K34:K44 K60:K64 K1:K28 K66:K94">
    <cfRule type="cellIs" dxfId="197" priority="225" stopIfTrue="1" operator="greaterThan">
      <formula>0</formula>
    </cfRule>
  </conditionalFormatting>
  <conditionalFormatting sqref="L6:L8 L62:L64 L42:L44 L1:L4 L10:L14 L34:L38 L60 L22:L24 L69:L94">
    <cfRule type="cellIs" dxfId="196" priority="223" stopIfTrue="1" operator="equal">
      <formula>0</formula>
    </cfRule>
    <cfRule type="cellIs" dxfId="195" priority="224" stopIfTrue="1" operator="greaterThan">
      <formula>0</formula>
    </cfRule>
  </conditionalFormatting>
  <conditionalFormatting sqref="L1 L3:L4 L8 L34">
    <cfRule type="cellIs" dxfId="194" priority="221" stopIfTrue="1" operator="equal">
      <formula>#REF!</formula>
    </cfRule>
    <cfRule type="cellIs" dxfId="193" priority="222" stopIfTrue="1" operator="greaterThan">
      <formula>#REF!</formula>
    </cfRule>
  </conditionalFormatting>
  <conditionalFormatting sqref="L1 L3:L4 L6:L8 L34">
    <cfRule type="cellIs" dxfId="192" priority="216" stopIfTrue="1" operator="lessThan">
      <formula>0</formula>
    </cfRule>
    <cfRule type="cellIs" dxfId="191" priority="217" stopIfTrue="1" operator="equal">
      <formula>0</formula>
    </cfRule>
    <cfRule type="cellIs" dxfId="190" priority="218" stopIfTrue="1" operator="equal">
      <formula>351403.9</formula>
    </cfRule>
    <cfRule type="cellIs" dxfId="189" priority="219" stopIfTrue="1" operator="greaterThan">
      <formula>351403.9</formula>
    </cfRule>
    <cfRule type="cellIs" dxfId="188" priority="220" stopIfTrue="1" operator="greaterThan">
      <formula>0</formula>
    </cfRule>
  </conditionalFormatting>
  <conditionalFormatting sqref="H34:H44 H60:H64 H1:H28 H66:H94">
    <cfRule type="cellIs" dxfId="187" priority="213" stopIfTrue="1" operator="equal">
      <formula>"Single"</formula>
    </cfRule>
    <cfRule type="cellIs" dxfId="186" priority="214" stopIfTrue="1" operator="equal">
      <formula>"Double"</formula>
    </cfRule>
    <cfRule type="cellIs" dxfId="185" priority="215" stopIfTrue="1" operator="equal">
      <formula>"Triple"</formula>
    </cfRule>
  </conditionalFormatting>
  <conditionalFormatting sqref="F76 F70 F8 F11">
    <cfRule type="cellIs" dxfId="184" priority="210" stopIfTrue="1" operator="equal">
      <formula>"sporcu"</formula>
    </cfRule>
    <cfRule type="cellIs" dxfId="183" priority="211" stopIfTrue="1" operator="equal">
      <formula>"antrenör"</formula>
    </cfRule>
    <cfRule type="cellIs" dxfId="182" priority="212" stopIfTrue="1" operator="equal">
      <formula>"veli"</formula>
    </cfRule>
  </conditionalFormatting>
  <conditionalFormatting sqref="L6:L7">
    <cfRule type="cellIs" dxfId="181" priority="208" stopIfTrue="1" operator="equal">
      <formula>#REF!</formula>
    </cfRule>
    <cfRule type="cellIs" dxfId="180" priority="209" stopIfTrue="1" operator="greaterThan">
      <formula>#REF!</formula>
    </cfRule>
  </conditionalFormatting>
  <conditionalFormatting sqref="E5:F5">
    <cfRule type="cellIs" dxfId="179" priority="205" stopIfTrue="1" operator="equal">
      <formula>"Sporcu"</formula>
    </cfRule>
    <cfRule type="cellIs" dxfId="178" priority="206" stopIfTrue="1" operator="equal">
      <formula>"Antrenör"</formula>
    </cfRule>
    <cfRule type="cellIs" dxfId="177" priority="207" stopIfTrue="1" operator="equal">
      <formula>"Veli"</formula>
    </cfRule>
  </conditionalFormatting>
  <conditionalFormatting sqref="L5">
    <cfRule type="cellIs" dxfId="176" priority="203" stopIfTrue="1" operator="equal">
      <formula>0</formula>
    </cfRule>
    <cfRule type="cellIs" dxfId="175" priority="204" stopIfTrue="1" operator="greaterThan">
      <formula>0</formula>
    </cfRule>
  </conditionalFormatting>
  <conditionalFormatting sqref="L5">
    <cfRule type="cellIs" dxfId="174" priority="201" stopIfTrue="1" operator="equal">
      <formula>#REF!</formula>
    </cfRule>
    <cfRule type="cellIs" dxfId="173" priority="202" stopIfTrue="1" operator="greaterThan">
      <formula>#REF!</formula>
    </cfRule>
  </conditionalFormatting>
  <conditionalFormatting sqref="L5">
    <cfRule type="cellIs" dxfId="172" priority="196" stopIfTrue="1" operator="lessThan">
      <formula>0</formula>
    </cfRule>
    <cfRule type="cellIs" dxfId="171" priority="197" stopIfTrue="1" operator="equal">
      <formula>0</formula>
    </cfRule>
    <cfRule type="cellIs" dxfId="170" priority="198" stopIfTrue="1" operator="equal">
      <formula>351403.9</formula>
    </cfRule>
    <cfRule type="cellIs" dxfId="169" priority="199" stopIfTrue="1" operator="greaterThan">
      <formula>351403.9</formula>
    </cfRule>
    <cfRule type="cellIs" dxfId="168" priority="200" stopIfTrue="1" operator="greaterThan">
      <formula>0</formula>
    </cfRule>
  </conditionalFormatting>
  <conditionalFormatting sqref="E9:F9">
    <cfRule type="cellIs" dxfId="167" priority="193" stopIfTrue="1" operator="equal">
      <formula>"Sporcu"</formula>
    </cfRule>
    <cfRule type="cellIs" dxfId="166" priority="194" stopIfTrue="1" operator="equal">
      <formula>"Antrenör"</formula>
    </cfRule>
    <cfRule type="cellIs" dxfId="165" priority="195" stopIfTrue="1" operator="equal">
      <formula>"Veli"</formula>
    </cfRule>
  </conditionalFormatting>
  <conditionalFormatting sqref="L9">
    <cfRule type="cellIs" dxfId="164" priority="191" stopIfTrue="1" operator="equal">
      <formula>0</formula>
    </cfRule>
    <cfRule type="cellIs" dxfId="163" priority="192" stopIfTrue="1" operator="greaterThan">
      <formula>0</formula>
    </cfRule>
  </conditionalFormatting>
  <conditionalFormatting sqref="F1:F44 F60:F94">
    <cfRule type="colorScale" priority="231">
      <colorScale>
        <cfvo type="num" val="$F$2"/>
        <cfvo type="num" val="$F$3"/>
        <cfvo type="num" val="$F$20"/>
        <color rgb="FFF8696B"/>
        <color rgb="FFFFEB84"/>
        <color rgb="FF63BE7B"/>
      </colorScale>
    </cfRule>
  </conditionalFormatting>
  <conditionalFormatting sqref="D34:D44 C60:C64 C1:D14 D15:D28 C66:D94">
    <cfRule type="colorScale" priority="232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E61:F61">
    <cfRule type="cellIs" dxfId="162" priority="188" stopIfTrue="1" operator="equal">
      <formula>"Sporcu"</formula>
    </cfRule>
    <cfRule type="cellIs" dxfId="161" priority="189" stopIfTrue="1" operator="equal">
      <formula>"Antrenör"</formula>
    </cfRule>
    <cfRule type="cellIs" dxfId="160" priority="190" stopIfTrue="1" operator="equal">
      <formula>"Veli"</formula>
    </cfRule>
  </conditionalFormatting>
  <conditionalFormatting sqref="L61">
    <cfRule type="cellIs" dxfId="159" priority="186" stopIfTrue="1" operator="equal">
      <formula>0</formula>
    </cfRule>
    <cfRule type="cellIs" dxfId="158" priority="187" stopIfTrue="1" operator="greaterThan">
      <formula>0</formula>
    </cfRule>
  </conditionalFormatting>
  <conditionalFormatting sqref="H61">
    <cfRule type="cellIs" dxfId="157" priority="183" stopIfTrue="1" operator="equal">
      <formula>"Single"</formula>
    </cfRule>
    <cfRule type="cellIs" dxfId="156" priority="184" stopIfTrue="1" operator="equal">
      <formula>"Double"</formula>
    </cfRule>
    <cfRule type="cellIs" dxfId="155" priority="185" stopIfTrue="1" operator="equal">
      <formula>"Triple"</formula>
    </cfRule>
  </conditionalFormatting>
  <conditionalFormatting sqref="E66:F67">
    <cfRule type="cellIs" dxfId="154" priority="180" stopIfTrue="1" operator="equal">
      <formula>"Sporcu"</formula>
    </cfRule>
    <cfRule type="cellIs" dxfId="153" priority="181" stopIfTrue="1" operator="equal">
      <formula>"Antrenör"</formula>
    </cfRule>
    <cfRule type="cellIs" dxfId="152" priority="182" stopIfTrue="1" operator="equal">
      <formula>"Veli"</formula>
    </cfRule>
  </conditionalFormatting>
  <conditionalFormatting sqref="L66:L67">
    <cfRule type="cellIs" dxfId="151" priority="178" stopIfTrue="1" operator="equal">
      <formula>0</formula>
    </cfRule>
    <cfRule type="cellIs" dxfId="150" priority="179" stopIfTrue="1" operator="greaterThan">
      <formula>0</formula>
    </cfRule>
  </conditionalFormatting>
  <conditionalFormatting sqref="H66:H67">
    <cfRule type="cellIs" dxfId="149" priority="175" stopIfTrue="1" operator="equal">
      <formula>"Single"</formula>
    </cfRule>
    <cfRule type="cellIs" dxfId="148" priority="176" stopIfTrue="1" operator="equal">
      <formula>"Double"</formula>
    </cfRule>
    <cfRule type="cellIs" dxfId="147" priority="177" stopIfTrue="1" operator="equal">
      <formula>"Triple"</formula>
    </cfRule>
  </conditionalFormatting>
  <conditionalFormatting sqref="E68:F68">
    <cfRule type="cellIs" dxfId="146" priority="172" stopIfTrue="1" operator="equal">
      <formula>"Sporcu"</formula>
    </cfRule>
    <cfRule type="cellIs" dxfId="145" priority="173" stopIfTrue="1" operator="equal">
      <formula>"Antrenör"</formula>
    </cfRule>
    <cfRule type="cellIs" dxfId="144" priority="174" stopIfTrue="1" operator="equal">
      <formula>"Veli"</formula>
    </cfRule>
  </conditionalFormatting>
  <conditionalFormatting sqref="L68">
    <cfRule type="cellIs" dxfId="143" priority="170" stopIfTrue="1" operator="equal">
      <formula>0</formula>
    </cfRule>
    <cfRule type="cellIs" dxfId="142" priority="171" stopIfTrue="1" operator="greaterThan">
      <formula>0</formula>
    </cfRule>
  </conditionalFormatting>
  <conditionalFormatting sqref="H68">
    <cfRule type="cellIs" dxfId="141" priority="167" stopIfTrue="1" operator="equal">
      <formula>"Single"</formula>
    </cfRule>
    <cfRule type="cellIs" dxfId="140" priority="168" stopIfTrue="1" operator="equal">
      <formula>"Double"</formula>
    </cfRule>
    <cfRule type="cellIs" dxfId="139" priority="169" stopIfTrue="1" operator="equal">
      <formula>"Triple"</formula>
    </cfRule>
  </conditionalFormatting>
  <conditionalFormatting sqref="E39:F39 E41:F41">
    <cfRule type="cellIs" dxfId="138" priority="164" stopIfTrue="1" operator="equal">
      <formula>"Sporcu"</formula>
    </cfRule>
    <cfRule type="cellIs" dxfId="137" priority="165" stopIfTrue="1" operator="equal">
      <formula>"Antrenör"</formula>
    </cfRule>
    <cfRule type="cellIs" dxfId="136" priority="166" stopIfTrue="1" operator="equal">
      <formula>"Veli"</formula>
    </cfRule>
  </conditionalFormatting>
  <conditionalFormatting sqref="L39 L41">
    <cfRule type="cellIs" dxfId="135" priority="162" stopIfTrue="1" operator="equal">
      <formula>0</formula>
    </cfRule>
    <cfRule type="cellIs" dxfId="134" priority="163" stopIfTrue="1" operator="greaterThan">
      <formula>0</formula>
    </cfRule>
  </conditionalFormatting>
  <conditionalFormatting sqref="H39 H41">
    <cfRule type="cellIs" dxfId="133" priority="159" stopIfTrue="1" operator="equal">
      <formula>"Single"</formula>
    </cfRule>
    <cfRule type="cellIs" dxfId="132" priority="160" stopIfTrue="1" operator="equal">
      <formula>"Double"</formula>
    </cfRule>
    <cfRule type="cellIs" dxfId="131" priority="161" stopIfTrue="1" operator="equal">
      <formula>"Triple"</formula>
    </cfRule>
  </conditionalFormatting>
  <conditionalFormatting sqref="E40:F40">
    <cfRule type="cellIs" dxfId="130" priority="156" stopIfTrue="1" operator="equal">
      <formula>"Sporcu"</formula>
    </cfRule>
    <cfRule type="cellIs" dxfId="129" priority="157" stopIfTrue="1" operator="equal">
      <formula>"Antrenör"</formula>
    </cfRule>
    <cfRule type="cellIs" dxfId="128" priority="158" stopIfTrue="1" operator="equal">
      <formula>"Veli"</formula>
    </cfRule>
  </conditionalFormatting>
  <conditionalFormatting sqref="L40">
    <cfRule type="cellIs" dxfId="127" priority="154" stopIfTrue="1" operator="equal">
      <formula>0</formula>
    </cfRule>
    <cfRule type="cellIs" dxfId="126" priority="155" stopIfTrue="1" operator="greaterThan">
      <formula>0</formula>
    </cfRule>
  </conditionalFormatting>
  <conditionalFormatting sqref="H40">
    <cfRule type="cellIs" dxfId="125" priority="151" stopIfTrue="1" operator="equal">
      <formula>"Single"</formula>
    </cfRule>
    <cfRule type="cellIs" dxfId="124" priority="152" stopIfTrue="1" operator="equal">
      <formula>"Double"</formula>
    </cfRule>
    <cfRule type="cellIs" dxfId="123" priority="153" stopIfTrue="1" operator="equal">
      <formula>"Triple"</formula>
    </cfRule>
  </conditionalFormatting>
  <conditionalFormatting sqref="E65:F65">
    <cfRule type="cellIs" dxfId="122" priority="147" stopIfTrue="1" operator="equal">
      <formula>"Sporcu"</formula>
    </cfRule>
    <cfRule type="cellIs" dxfId="121" priority="148" stopIfTrue="1" operator="equal">
      <formula>"Antrenör"</formula>
    </cfRule>
    <cfRule type="cellIs" dxfId="120" priority="149" stopIfTrue="1" operator="equal">
      <formula>"Veli"</formula>
    </cfRule>
  </conditionalFormatting>
  <conditionalFormatting sqref="K65">
    <cfRule type="cellIs" dxfId="119" priority="146" stopIfTrue="1" operator="greaterThan">
      <formula>0</formula>
    </cfRule>
  </conditionalFormatting>
  <conditionalFormatting sqref="J65:K65">
    <cfRule type="cellIs" dxfId="118" priority="145" stopIfTrue="1" operator="greaterThan">
      <formula>0</formula>
    </cfRule>
  </conditionalFormatting>
  <conditionalFormatting sqref="K65">
    <cfRule type="cellIs" dxfId="117" priority="144" stopIfTrue="1" operator="greaterThan">
      <formula>0</formula>
    </cfRule>
  </conditionalFormatting>
  <conditionalFormatting sqref="L65">
    <cfRule type="cellIs" dxfId="116" priority="142" stopIfTrue="1" operator="equal">
      <formula>0</formula>
    </cfRule>
    <cfRule type="cellIs" dxfId="115" priority="143" stopIfTrue="1" operator="greaterThan">
      <formula>0</formula>
    </cfRule>
  </conditionalFormatting>
  <conditionalFormatting sqref="H65">
    <cfRule type="cellIs" dxfId="114" priority="139" stopIfTrue="1" operator="equal">
      <formula>"Single"</formula>
    </cfRule>
    <cfRule type="cellIs" dxfId="113" priority="140" stopIfTrue="1" operator="equal">
      <formula>"Double"</formula>
    </cfRule>
    <cfRule type="cellIs" dxfId="112" priority="141" stopIfTrue="1" operator="equal">
      <formula>"Triple"</formula>
    </cfRule>
  </conditionalFormatting>
  <conditionalFormatting sqref="C65">
    <cfRule type="colorScale" priority="150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L26:L28 L15:L19">
    <cfRule type="cellIs" dxfId="111" priority="137" stopIfTrue="1" operator="equal">
      <formula>0</formula>
    </cfRule>
    <cfRule type="cellIs" dxfId="110" priority="138" stopIfTrue="1" operator="greaterThan">
      <formula>0</formula>
    </cfRule>
  </conditionalFormatting>
  <conditionalFormatting sqref="L15">
    <cfRule type="cellIs" dxfId="109" priority="135" stopIfTrue="1" operator="equal">
      <formula>#REF!</formula>
    </cfRule>
    <cfRule type="cellIs" dxfId="108" priority="136" stopIfTrue="1" operator="greaterThan">
      <formula>#REF!</formula>
    </cfRule>
  </conditionalFormatting>
  <conditionalFormatting sqref="L15">
    <cfRule type="cellIs" dxfId="107" priority="130" stopIfTrue="1" operator="lessThan">
      <formula>0</formula>
    </cfRule>
    <cfRule type="cellIs" dxfId="106" priority="131" stopIfTrue="1" operator="equal">
      <formula>0</formula>
    </cfRule>
    <cfRule type="cellIs" dxfId="105" priority="132" stopIfTrue="1" operator="equal">
      <formula>351403.9</formula>
    </cfRule>
    <cfRule type="cellIs" dxfId="104" priority="133" stopIfTrue="1" operator="greaterThan">
      <formula>351403.9</formula>
    </cfRule>
    <cfRule type="cellIs" dxfId="103" priority="134" stopIfTrue="1" operator="greaterThan">
      <formula>0</formula>
    </cfRule>
  </conditionalFormatting>
  <conditionalFormatting sqref="E25:F25">
    <cfRule type="cellIs" dxfId="102" priority="127" stopIfTrue="1" operator="equal">
      <formula>"Sporcu"</formula>
    </cfRule>
    <cfRule type="cellIs" dxfId="101" priority="128" stopIfTrue="1" operator="equal">
      <formula>"Antrenör"</formula>
    </cfRule>
    <cfRule type="cellIs" dxfId="100" priority="129" stopIfTrue="1" operator="equal">
      <formula>"Veli"</formula>
    </cfRule>
  </conditionalFormatting>
  <conditionalFormatting sqref="L25">
    <cfRule type="cellIs" dxfId="99" priority="125" stopIfTrue="1" operator="equal">
      <formula>0</formula>
    </cfRule>
    <cfRule type="cellIs" dxfId="98" priority="126" stopIfTrue="1" operator="greaterThan">
      <formula>0</formula>
    </cfRule>
  </conditionalFormatting>
  <conditionalFormatting sqref="H25">
    <cfRule type="cellIs" dxfId="97" priority="122" stopIfTrue="1" operator="equal">
      <formula>"Single"</formula>
    </cfRule>
    <cfRule type="cellIs" dxfId="96" priority="123" stopIfTrue="1" operator="equal">
      <formula>"Double"</formula>
    </cfRule>
    <cfRule type="cellIs" dxfId="95" priority="124" stopIfTrue="1" operator="equal">
      <formula>"Triple"</formula>
    </cfRule>
  </conditionalFormatting>
  <conditionalFormatting sqref="E20:F20">
    <cfRule type="cellIs" dxfId="94" priority="119" stopIfTrue="1" operator="equal">
      <formula>"Sporcu"</formula>
    </cfRule>
    <cfRule type="cellIs" dxfId="93" priority="120" stopIfTrue="1" operator="equal">
      <formula>"Antrenör"</formula>
    </cfRule>
    <cfRule type="cellIs" dxfId="92" priority="121" stopIfTrue="1" operator="equal">
      <formula>"Veli"</formula>
    </cfRule>
  </conditionalFormatting>
  <conditionalFormatting sqref="L20">
    <cfRule type="cellIs" dxfId="91" priority="117" stopIfTrue="1" operator="equal">
      <formula>0</formula>
    </cfRule>
    <cfRule type="cellIs" dxfId="90" priority="118" stopIfTrue="1" operator="greaterThan">
      <formula>0</formula>
    </cfRule>
  </conditionalFormatting>
  <conditionalFormatting sqref="H20">
    <cfRule type="cellIs" dxfId="89" priority="114" stopIfTrue="1" operator="equal">
      <formula>"Single"</formula>
    </cfRule>
    <cfRule type="cellIs" dxfId="88" priority="115" stopIfTrue="1" operator="equal">
      <formula>"Double"</formula>
    </cfRule>
    <cfRule type="cellIs" dxfId="87" priority="116" stopIfTrue="1" operator="equal">
      <formula>"Triple"</formula>
    </cfRule>
  </conditionalFormatting>
  <conditionalFormatting sqref="E21:F21">
    <cfRule type="cellIs" dxfId="86" priority="111" stopIfTrue="1" operator="equal">
      <formula>"Sporcu"</formula>
    </cfRule>
    <cfRule type="cellIs" dxfId="85" priority="112" stopIfTrue="1" operator="equal">
      <formula>"Antrenör"</formula>
    </cfRule>
    <cfRule type="cellIs" dxfId="84" priority="113" stopIfTrue="1" operator="equal">
      <formula>"Veli"</formula>
    </cfRule>
  </conditionalFormatting>
  <conditionalFormatting sqref="L21">
    <cfRule type="cellIs" dxfId="83" priority="109" stopIfTrue="1" operator="equal">
      <formula>0</formula>
    </cfRule>
    <cfRule type="cellIs" dxfId="82" priority="110" stopIfTrue="1" operator="greaterThan">
      <formula>0</formula>
    </cfRule>
  </conditionalFormatting>
  <conditionalFormatting sqref="H21">
    <cfRule type="cellIs" dxfId="81" priority="106" stopIfTrue="1" operator="equal">
      <formula>"Single"</formula>
    </cfRule>
    <cfRule type="cellIs" dxfId="80" priority="107" stopIfTrue="1" operator="equal">
      <formula>"Double"</formula>
    </cfRule>
    <cfRule type="cellIs" dxfId="79" priority="108" stopIfTrue="1" operator="equal">
      <formula>"Triple"</formula>
    </cfRule>
  </conditionalFormatting>
  <conditionalFormatting sqref="E29:F33">
    <cfRule type="cellIs" dxfId="78" priority="102" stopIfTrue="1" operator="equal">
      <formula>"Sporcu"</formula>
    </cfRule>
    <cfRule type="cellIs" dxfId="77" priority="103" stopIfTrue="1" operator="equal">
      <formula>"Antrenör"</formula>
    </cfRule>
    <cfRule type="cellIs" dxfId="76" priority="104" stopIfTrue="1" operator="equal">
      <formula>"Veli"</formula>
    </cfRule>
  </conditionalFormatting>
  <conditionalFormatting sqref="K29:K33">
    <cfRule type="cellIs" dxfId="75" priority="101" stopIfTrue="1" operator="greaterThan">
      <formula>0</formula>
    </cfRule>
  </conditionalFormatting>
  <conditionalFormatting sqref="J29:K33">
    <cfRule type="cellIs" dxfId="74" priority="100" stopIfTrue="1" operator="greaterThan">
      <formula>0</formula>
    </cfRule>
  </conditionalFormatting>
  <conditionalFormatting sqref="K29:K33">
    <cfRule type="cellIs" dxfId="73" priority="99" stopIfTrue="1" operator="greaterThan">
      <formula>0</formula>
    </cfRule>
  </conditionalFormatting>
  <conditionalFormatting sqref="L31:L33 L29">
    <cfRule type="cellIs" dxfId="72" priority="97" stopIfTrue="1" operator="equal">
      <formula>0</formula>
    </cfRule>
    <cfRule type="cellIs" dxfId="71" priority="98" stopIfTrue="1" operator="greaterThan">
      <formula>0</formula>
    </cfRule>
  </conditionalFormatting>
  <conditionalFormatting sqref="H29:H33">
    <cfRule type="cellIs" dxfId="70" priority="94" stopIfTrue="1" operator="equal">
      <formula>"Single"</formula>
    </cfRule>
    <cfRule type="cellIs" dxfId="69" priority="95" stopIfTrue="1" operator="equal">
      <formula>"Double"</formula>
    </cfRule>
    <cfRule type="cellIs" dxfId="68" priority="96" stopIfTrue="1" operator="equal">
      <formula>"Triple"</formula>
    </cfRule>
  </conditionalFormatting>
  <conditionalFormatting sqref="D29:D33">
    <cfRule type="colorScale" priority="105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E30:F30">
    <cfRule type="cellIs" dxfId="67" priority="91" stopIfTrue="1" operator="equal">
      <formula>"Sporcu"</formula>
    </cfRule>
    <cfRule type="cellIs" dxfId="66" priority="92" stopIfTrue="1" operator="equal">
      <formula>"Antrenör"</formula>
    </cfRule>
    <cfRule type="cellIs" dxfId="65" priority="93" stopIfTrue="1" operator="equal">
      <formula>"Veli"</formula>
    </cfRule>
  </conditionalFormatting>
  <conditionalFormatting sqref="L30">
    <cfRule type="cellIs" dxfId="64" priority="89" stopIfTrue="1" operator="equal">
      <formula>0</formula>
    </cfRule>
    <cfRule type="cellIs" dxfId="63" priority="90" stopIfTrue="1" operator="greaterThan">
      <formula>0</formula>
    </cfRule>
  </conditionalFormatting>
  <conditionalFormatting sqref="H30">
    <cfRule type="cellIs" dxfId="62" priority="86" stopIfTrue="1" operator="equal">
      <formula>"Single"</formula>
    </cfRule>
    <cfRule type="cellIs" dxfId="61" priority="87" stopIfTrue="1" operator="equal">
      <formula>"Double"</formula>
    </cfRule>
    <cfRule type="cellIs" dxfId="60" priority="88" stopIfTrue="1" operator="equal">
      <formula>"Triple"</formula>
    </cfRule>
  </conditionalFormatting>
  <conditionalFormatting sqref="C15:C16">
    <cfRule type="colorScale" priority="85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17:C21">
    <cfRule type="colorScale" priority="84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22:C24">
    <cfRule type="colorScale" priority="83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25:C27">
    <cfRule type="colorScale" priority="82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28:C30">
    <cfRule type="colorScale" priority="81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31:C35">
    <cfRule type="colorScale" priority="80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36:C37">
    <cfRule type="colorScale" priority="79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38:C39">
    <cfRule type="colorScale" priority="78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40:C41">
    <cfRule type="colorScale" priority="77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42:C44">
    <cfRule type="colorScale" priority="76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E45:F49">
    <cfRule type="cellIs" dxfId="59" priority="71" stopIfTrue="1" operator="equal">
      <formula>"Sporcu"</formula>
    </cfRule>
    <cfRule type="cellIs" dxfId="58" priority="72" stopIfTrue="1" operator="equal">
      <formula>"Antrenör"</formula>
    </cfRule>
    <cfRule type="cellIs" dxfId="57" priority="73" stopIfTrue="1" operator="equal">
      <formula>"Veli"</formula>
    </cfRule>
  </conditionalFormatting>
  <conditionalFormatting sqref="K45:K49">
    <cfRule type="cellIs" dxfId="56" priority="70" stopIfTrue="1" operator="greaterThan">
      <formula>0</formula>
    </cfRule>
  </conditionalFormatting>
  <conditionalFormatting sqref="J45:K49">
    <cfRule type="cellIs" dxfId="55" priority="69" stopIfTrue="1" operator="greaterThan">
      <formula>0</formula>
    </cfRule>
  </conditionalFormatting>
  <conditionalFormatting sqref="K45:K49">
    <cfRule type="cellIs" dxfId="54" priority="68" stopIfTrue="1" operator="greaterThan">
      <formula>0</formula>
    </cfRule>
  </conditionalFormatting>
  <conditionalFormatting sqref="L47:L49 L45">
    <cfRule type="cellIs" dxfId="53" priority="66" stopIfTrue="1" operator="equal">
      <formula>0</formula>
    </cfRule>
    <cfRule type="cellIs" dxfId="52" priority="67" stopIfTrue="1" operator="greaterThan">
      <formula>0</formula>
    </cfRule>
  </conditionalFormatting>
  <conditionalFormatting sqref="H45:H49">
    <cfRule type="cellIs" dxfId="51" priority="63" stopIfTrue="1" operator="equal">
      <formula>"Single"</formula>
    </cfRule>
    <cfRule type="cellIs" dxfId="50" priority="64" stopIfTrue="1" operator="equal">
      <formula>"Double"</formula>
    </cfRule>
    <cfRule type="cellIs" dxfId="49" priority="65" stopIfTrue="1" operator="equal">
      <formula>"Triple"</formula>
    </cfRule>
  </conditionalFormatting>
  <conditionalFormatting sqref="F45:F54">
    <cfRule type="colorScale" priority="74">
      <colorScale>
        <cfvo type="num" val="$F$2"/>
        <cfvo type="num" val="$F$3"/>
        <cfvo type="num" val="$F$20"/>
        <color rgb="FFF8696B"/>
        <color rgb="FFFFEB84"/>
        <color rgb="FF63BE7B"/>
      </colorScale>
    </cfRule>
  </conditionalFormatting>
  <conditionalFormatting sqref="D45:D49">
    <cfRule type="colorScale" priority="75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E46:F46">
    <cfRule type="cellIs" dxfId="48" priority="60" stopIfTrue="1" operator="equal">
      <formula>"Sporcu"</formula>
    </cfRule>
    <cfRule type="cellIs" dxfId="47" priority="61" stopIfTrue="1" operator="equal">
      <formula>"Antrenör"</formula>
    </cfRule>
    <cfRule type="cellIs" dxfId="46" priority="62" stopIfTrue="1" operator="equal">
      <formula>"Veli"</formula>
    </cfRule>
  </conditionalFormatting>
  <conditionalFormatting sqref="L46">
    <cfRule type="cellIs" dxfId="45" priority="58" stopIfTrue="1" operator="equal">
      <formula>0</formula>
    </cfRule>
    <cfRule type="cellIs" dxfId="44" priority="59" stopIfTrue="1" operator="greaterThan">
      <formula>0</formula>
    </cfRule>
  </conditionalFormatting>
  <conditionalFormatting sqref="H46">
    <cfRule type="cellIs" dxfId="43" priority="55" stopIfTrue="1" operator="equal">
      <formula>"Single"</formula>
    </cfRule>
    <cfRule type="cellIs" dxfId="42" priority="56" stopIfTrue="1" operator="equal">
      <formula>"Double"</formula>
    </cfRule>
    <cfRule type="cellIs" dxfId="41" priority="57" stopIfTrue="1" operator="equal">
      <formula>"Triple"</formula>
    </cfRule>
  </conditionalFormatting>
  <conditionalFormatting sqref="E50:F54">
    <cfRule type="cellIs" dxfId="40" priority="51" stopIfTrue="1" operator="equal">
      <formula>"Sporcu"</formula>
    </cfRule>
    <cfRule type="cellIs" dxfId="39" priority="52" stopIfTrue="1" operator="equal">
      <formula>"Antrenör"</formula>
    </cfRule>
    <cfRule type="cellIs" dxfId="38" priority="53" stopIfTrue="1" operator="equal">
      <formula>"Veli"</formula>
    </cfRule>
  </conditionalFormatting>
  <conditionalFormatting sqref="K50:K54">
    <cfRule type="cellIs" dxfId="37" priority="50" stopIfTrue="1" operator="greaterThan">
      <formula>0</formula>
    </cfRule>
  </conditionalFormatting>
  <conditionalFormatting sqref="J50:K54">
    <cfRule type="cellIs" dxfId="36" priority="49" stopIfTrue="1" operator="greaterThan">
      <formula>0</formula>
    </cfRule>
  </conditionalFormatting>
  <conditionalFormatting sqref="K50:K54">
    <cfRule type="cellIs" dxfId="35" priority="48" stopIfTrue="1" operator="greaterThan">
      <formula>0</formula>
    </cfRule>
  </conditionalFormatting>
  <conditionalFormatting sqref="L52:L54 L50">
    <cfRule type="cellIs" dxfId="34" priority="46" stopIfTrue="1" operator="equal">
      <formula>0</formula>
    </cfRule>
    <cfRule type="cellIs" dxfId="33" priority="47" stopIfTrue="1" operator="greaterThan">
      <formula>0</formula>
    </cfRule>
  </conditionalFormatting>
  <conditionalFormatting sqref="H50:H54">
    <cfRule type="cellIs" dxfId="32" priority="43" stopIfTrue="1" operator="equal">
      <formula>"Single"</formula>
    </cfRule>
    <cfRule type="cellIs" dxfId="31" priority="44" stopIfTrue="1" operator="equal">
      <formula>"Double"</formula>
    </cfRule>
    <cfRule type="cellIs" dxfId="30" priority="45" stopIfTrue="1" operator="equal">
      <formula>"Triple"</formula>
    </cfRule>
  </conditionalFormatting>
  <conditionalFormatting sqref="D50:D54">
    <cfRule type="colorScale" priority="54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E51:F51">
    <cfRule type="cellIs" dxfId="29" priority="40" stopIfTrue="1" operator="equal">
      <formula>"Sporcu"</formula>
    </cfRule>
    <cfRule type="cellIs" dxfId="28" priority="41" stopIfTrue="1" operator="equal">
      <formula>"Antrenör"</formula>
    </cfRule>
    <cfRule type="cellIs" dxfId="27" priority="42" stopIfTrue="1" operator="equal">
      <formula>"Veli"</formula>
    </cfRule>
  </conditionalFormatting>
  <conditionalFormatting sqref="L51">
    <cfRule type="cellIs" dxfId="26" priority="38" stopIfTrue="1" operator="equal">
      <formula>0</formula>
    </cfRule>
    <cfRule type="cellIs" dxfId="25" priority="39" stopIfTrue="1" operator="greaterThan">
      <formula>0</formula>
    </cfRule>
  </conditionalFormatting>
  <conditionalFormatting sqref="H51">
    <cfRule type="cellIs" dxfId="24" priority="35" stopIfTrue="1" operator="equal">
      <formula>"Single"</formula>
    </cfRule>
    <cfRule type="cellIs" dxfId="23" priority="36" stopIfTrue="1" operator="equal">
      <formula>"Double"</formula>
    </cfRule>
    <cfRule type="cellIs" dxfId="22" priority="37" stopIfTrue="1" operator="equal">
      <formula>"Triple"</formula>
    </cfRule>
  </conditionalFormatting>
  <conditionalFormatting sqref="E55:F58">
    <cfRule type="cellIs" dxfId="21" priority="30" stopIfTrue="1" operator="equal">
      <formula>"Sporcu"</formula>
    </cfRule>
    <cfRule type="cellIs" dxfId="20" priority="31" stopIfTrue="1" operator="equal">
      <formula>"Antrenör"</formula>
    </cfRule>
    <cfRule type="cellIs" dxfId="19" priority="32" stopIfTrue="1" operator="equal">
      <formula>"Veli"</formula>
    </cfRule>
  </conditionalFormatting>
  <conditionalFormatting sqref="K55:K58">
    <cfRule type="cellIs" dxfId="18" priority="29" stopIfTrue="1" operator="greaterThan">
      <formula>0</formula>
    </cfRule>
  </conditionalFormatting>
  <conditionalFormatting sqref="J55:K58">
    <cfRule type="cellIs" dxfId="17" priority="28" stopIfTrue="1" operator="greaterThan">
      <formula>0</formula>
    </cfRule>
  </conditionalFormatting>
  <conditionalFormatting sqref="K55:K58">
    <cfRule type="cellIs" dxfId="16" priority="27" stopIfTrue="1" operator="greaterThan">
      <formula>0</formula>
    </cfRule>
  </conditionalFormatting>
  <conditionalFormatting sqref="L55:L58">
    <cfRule type="cellIs" dxfId="15" priority="25" stopIfTrue="1" operator="equal">
      <formula>0</formula>
    </cfRule>
    <cfRule type="cellIs" dxfId="14" priority="26" stopIfTrue="1" operator="greaterThan">
      <formula>0</formula>
    </cfRule>
  </conditionalFormatting>
  <conditionalFormatting sqref="H55:H58">
    <cfRule type="cellIs" dxfId="13" priority="22" stopIfTrue="1" operator="equal">
      <formula>"Single"</formula>
    </cfRule>
    <cfRule type="cellIs" dxfId="12" priority="23" stopIfTrue="1" operator="equal">
      <formula>"Double"</formula>
    </cfRule>
    <cfRule type="cellIs" dxfId="11" priority="24" stopIfTrue="1" operator="equal">
      <formula>"Triple"</formula>
    </cfRule>
  </conditionalFormatting>
  <conditionalFormatting sqref="F55:F58">
    <cfRule type="colorScale" priority="33">
      <colorScale>
        <cfvo type="num" val="$F$2"/>
        <cfvo type="num" val="$F$3"/>
        <cfvo type="num" val="$F$20"/>
        <color rgb="FFF8696B"/>
        <color rgb="FFFFEB84"/>
        <color rgb="FF63BE7B"/>
      </colorScale>
    </cfRule>
  </conditionalFormatting>
  <conditionalFormatting sqref="C55:D57 C58">
    <cfRule type="colorScale" priority="34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E59:F59">
    <cfRule type="cellIs" dxfId="10" priority="17" stopIfTrue="1" operator="equal">
      <formula>"Sporcu"</formula>
    </cfRule>
    <cfRule type="cellIs" dxfId="9" priority="18" stopIfTrue="1" operator="equal">
      <formula>"Antrenör"</formula>
    </cfRule>
    <cfRule type="cellIs" dxfId="8" priority="19" stopIfTrue="1" operator="equal">
      <formula>"Veli"</formula>
    </cfRule>
  </conditionalFormatting>
  <conditionalFormatting sqref="K59">
    <cfRule type="cellIs" dxfId="7" priority="16" stopIfTrue="1" operator="greaterThan">
      <formula>0</formula>
    </cfRule>
  </conditionalFormatting>
  <conditionalFormatting sqref="J59:K59">
    <cfRule type="cellIs" dxfId="6" priority="15" stopIfTrue="1" operator="greaterThan">
      <formula>0</formula>
    </cfRule>
  </conditionalFormatting>
  <conditionalFormatting sqref="K59">
    <cfRule type="cellIs" dxfId="5" priority="14" stopIfTrue="1" operator="greaterThan">
      <formula>0</formula>
    </cfRule>
  </conditionalFormatting>
  <conditionalFormatting sqref="L59">
    <cfRule type="cellIs" dxfId="4" priority="12" stopIfTrue="1" operator="equal">
      <formula>0</formula>
    </cfRule>
    <cfRule type="cellIs" dxfId="3" priority="13" stopIfTrue="1" operator="greaterThan">
      <formula>0</formula>
    </cfRule>
  </conditionalFormatting>
  <conditionalFormatting sqref="H59">
    <cfRule type="cellIs" dxfId="2" priority="9" stopIfTrue="1" operator="equal">
      <formula>"Single"</formula>
    </cfRule>
    <cfRule type="cellIs" dxfId="1" priority="10" stopIfTrue="1" operator="equal">
      <formula>"Double"</formula>
    </cfRule>
    <cfRule type="cellIs" dxfId="0" priority="11" stopIfTrue="1" operator="equal">
      <formula>"Triple"</formula>
    </cfRule>
  </conditionalFormatting>
  <conditionalFormatting sqref="F59">
    <cfRule type="colorScale" priority="20">
      <colorScale>
        <cfvo type="num" val="$F$2"/>
        <cfvo type="num" val="$F$3"/>
        <cfvo type="num" val="$F$20"/>
        <color rgb="FFF8696B"/>
        <color rgb="FFFFEB84"/>
        <color rgb="FF63BE7B"/>
      </colorScale>
    </cfRule>
  </conditionalFormatting>
  <conditionalFormatting sqref="C59">
    <cfRule type="colorScale" priority="21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45:C46">
    <cfRule type="colorScale" priority="8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47:C48">
    <cfRule type="colorScale" priority="7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49:C52">
    <cfRule type="colorScale" priority="6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C53:C54">
    <cfRule type="colorScale" priority="5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D58:D59">
    <cfRule type="colorScale" priority="4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D60:D61">
    <cfRule type="colorScale" priority="3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D62:D63">
    <cfRule type="colorScale" priority="2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conditionalFormatting sqref="D64:D65">
    <cfRule type="colorScale" priority="1">
      <colorScale>
        <cfvo type="num" val="$C$2"/>
        <cfvo type="num" val="$C$3"/>
        <cfvo type="num" val="$C$1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KKSF </cp:lastModifiedBy>
  <dcterms:created xsi:type="dcterms:W3CDTF">2018-01-05T10:00:10Z</dcterms:created>
  <dcterms:modified xsi:type="dcterms:W3CDTF">2018-01-09T07:42:22Z</dcterms:modified>
</cp:coreProperties>
</file>